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ID" sheetId="1" r:id="rId1"/>
    <sheet name="REQ" sheetId="2" r:id="rId2"/>
    <sheet name="Riscos" sheetId="3" r:id="rId3"/>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00" i="3" l="1"/>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L56" i="2"/>
  <c r="H56" i="2"/>
  <c r="L55" i="2"/>
  <c r="H55" i="2"/>
  <c r="L54" i="2"/>
  <c r="H54" i="2"/>
  <c r="L53" i="2"/>
  <c r="H53" i="2"/>
  <c r="L52" i="2"/>
  <c r="H52" i="2"/>
  <c r="L51" i="2"/>
  <c r="H51" i="2"/>
  <c r="L50" i="2"/>
  <c r="H50" i="2"/>
  <c r="L49" i="2"/>
  <c r="H49" i="2"/>
  <c r="L48" i="2"/>
  <c r="H48" i="2"/>
  <c r="L47" i="2"/>
  <c r="H47" i="2"/>
  <c r="L46" i="2"/>
  <c r="H46" i="2"/>
  <c r="L45" i="2"/>
  <c r="H45" i="2"/>
  <c r="L44" i="2"/>
  <c r="H44" i="2"/>
  <c r="L43" i="2"/>
  <c r="H43" i="2"/>
  <c r="L42" i="2"/>
  <c r="H42" i="2"/>
  <c r="L41" i="2"/>
  <c r="H41" i="2"/>
  <c r="L40" i="2"/>
  <c r="H40" i="2"/>
  <c r="L39" i="2"/>
  <c r="H39" i="2"/>
  <c r="L38" i="2"/>
  <c r="H38" i="2"/>
  <c r="L37" i="2"/>
  <c r="H37" i="2"/>
  <c r="L36" i="2"/>
  <c r="H36" i="2"/>
  <c r="L35" i="2"/>
  <c r="H35" i="2"/>
  <c r="L34" i="2"/>
  <c r="H34" i="2"/>
  <c r="L33" i="2"/>
  <c r="H33" i="2"/>
  <c r="L32" i="2"/>
  <c r="H32" i="2"/>
  <c r="L31" i="2"/>
  <c r="H31" i="2"/>
  <c r="L30" i="2"/>
  <c r="H30" i="2"/>
  <c r="L29" i="2"/>
  <c r="H29" i="2"/>
  <c r="L28" i="2"/>
  <c r="H28" i="2"/>
  <c r="L27" i="2"/>
  <c r="H27" i="2"/>
  <c r="L26" i="2"/>
  <c r="H26" i="2"/>
  <c r="L25" i="2"/>
  <c r="H25" i="2"/>
  <c r="L24" i="2"/>
  <c r="H24" i="2"/>
  <c r="L23" i="2"/>
  <c r="H23" i="2"/>
  <c r="L22" i="2"/>
  <c r="H22" i="2"/>
  <c r="L21" i="2"/>
  <c r="H21" i="2"/>
  <c r="L20" i="2"/>
  <c r="H20" i="2"/>
  <c r="L19" i="2"/>
  <c r="H19" i="2"/>
  <c r="L18" i="2"/>
  <c r="H18" i="2"/>
  <c r="L17" i="2"/>
  <c r="H17" i="2"/>
  <c r="L16" i="2"/>
  <c r="H16" i="2"/>
  <c r="L15" i="2"/>
  <c r="H15" i="2"/>
  <c r="L14" i="2"/>
  <c r="H14" i="2"/>
  <c r="L13" i="2"/>
  <c r="H13" i="2"/>
  <c r="L12" i="2"/>
  <c r="H12" i="2"/>
  <c r="L11" i="2"/>
  <c r="H11" i="2"/>
  <c r="L10" i="2"/>
  <c r="H10" i="2"/>
  <c r="L9" i="2"/>
  <c r="H9" i="2"/>
  <c r="L8" i="2"/>
  <c r="H8" i="2"/>
  <c r="L7" i="2"/>
  <c r="H7" i="2"/>
  <c r="L6" i="2"/>
  <c r="H6" i="2"/>
  <c r="L5" i="2"/>
  <c r="H5" i="2"/>
  <c r="L4" i="2"/>
  <c r="H4" i="2"/>
  <c r="L3" i="2"/>
  <c r="H3" i="2"/>
  <c r="L2" i="2"/>
  <c r="H2" i="2"/>
</calcChain>
</file>

<file path=xl/sharedStrings.xml><?xml version="1.0" encoding="utf-8"?>
<sst xmlns="http://schemas.openxmlformats.org/spreadsheetml/2006/main" count="3107" uniqueCount="1456">
  <si>
    <t>DOCUMENTO AUXILIAR PARA ELABORAÇÃO DO PLANO ANUAL DE CONTRATAÇÕES</t>
  </si>
  <si>
    <t>Este documento é composto de três planilhas (abas):</t>
  </si>
  <si>
    <t>Esta primeira, para identificação da unidade demandante (requisitante)</t>
  </si>
  <si>
    <t>A segunda, para preenchimento pelo requisitante, com informações sobre a demanda.</t>
  </si>
  <si>
    <t>A terceira, para registro da análise de riscos das contratações pretendidas.</t>
  </si>
  <si>
    <t>EXERCÍCIO EM QUE OCORRERÃO AS AQUISIÇÕES:</t>
  </si>
  <si>
    <t>SETOR OU PRÓ-REITORIA:</t>
  </si>
  <si>
    <t>UNIDADE DEMANDANTE:</t>
  </si>
  <si>
    <t>Qual a principal atividade da unidade demandante?</t>
  </si>
  <si>
    <t>Como foram estimados os quantitativos solicitados?</t>
  </si>
  <si>
    <t>PRÓXIMO PASSO:</t>
  </si>
  <si>
    <t>Realize o registro de todas as necessidades da sua unidade na aba "REQ".</t>
  </si>
  <si>
    <t xml:space="preserve">DÚVIDAS NO PREENCHIMENTO? </t>
  </si>
  <si>
    <t>#</t>
  </si>
  <si>
    <t>RESPONSÁVEL PELA SOLICITAÇÃO (1)
Nome                   E-mail (@ufpr)</t>
  </si>
  <si>
    <t>TIPO (2)</t>
  </si>
  <si>
    <t>CÓD SIDEC (3)</t>
  </si>
  <si>
    <t>TÍTULO DA CONTA CONTÁBIL
(campo preenchido automaticamente)</t>
  </si>
  <si>
    <t>DESCRIÇÃO (5)</t>
  </si>
  <si>
    <t>QUANT.</t>
  </si>
  <si>
    <t>VALOR UNITÁRIO (6)</t>
  </si>
  <si>
    <t>VALOR TOTAL</t>
  </si>
  <si>
    <t>DISPONÍVEL EM (7)</t>
  </si>
  <si>
    <t>NECESSITA CAPACITAÇÃO? (8)</t>
  </si>
  <si>
    <t>VINCULADA/ DEPENDENTE? (9)</t>
  </si>
  <si>
    <r>
      <rPr>
        <sz val="11"/>
        <color rgb="FF000000"/>
        <rFont val="Calibri"/>
        <family val="2"/>
        <charset val="1"/>
      </rPr>
      <t xml:space="preserve">QUAL? </t>
    </r>
    <r>
      <rPr>
        <i/>
        <sz val="9"/>
        <color rgb="FF000000"/>
        <rFont val="Calibri"/>
        <family val="2"/>
        <charset val="1"/>
      </rPr>
      <t>(se a resposta for "não" na Coluna L, esta coluna deve ficar em branco)</t>
    </r>
  </si>
  <si>
    <t>JUSTIFICATIVA (10)</t>
  </si>
  <si>
    <t>PRIORIDADE (11)</t>
  </si>
  <si>
    <t>Natureza</t>
  </si>
  <si>
    <t>Detalhe</t>
  </si>
  <si>
    <t>(1) Informe o nome e e-mail (@ufpr.br) do servidor que necessita do material/serviço.</t>
  </si>
  <si>
    <t>Escolha uma opção</t>
  </si>
  <si>
    <t>NÃO</t>
  </si>
  <si>
    <t>PROVENTOS - PESSOAL CIVIL</t>
  </si>
  <si>
    <t xml:space="preserve">Tipo </t>
  </si>
  <si>
    <t>ABONO PROVISORIO</t>
  </si>
  <si>
    <t>(2) Escolha na lista suspensa qual o tipo de contratação (material, serviço, obra, etc.). Para serviços continuados (aqueles que não precisam ser solicitados para serem prestados, mas obedecem um cronograma que ultrapassa o exercício financeiro), vamos sempre considerar que há interesse na prorrogação.</t>
  </si>
  <si>
    <t>APOSENT.PENDENTES APROV TCU - PESSOAL CIVIL</t>
  </si>
  <si>
    <t>Material de Consumo</t>
  </si>
  <si>
    <t>PROV ORIUNDOS ADICIONAL QUALIF - PES CIVIL</t>
  </si>
  <si>
    <t>Material permanente</t>
  </si>
  <si>
    <t>VANTAGEM PESSOAL - LEI 8.216/91 PESSOAL CIVIL</t>
  </si>
  <si>
    <t>Serviço continuado</t>
  </si>
  <si>
    <t>13 SALARIO - PESSOAL CIVIL</t>
  </si>
  <si>
    <t>Serviço não continuado</t>
  </si>
  <si>
    <t>FERIAS VENCIDAS E PROPOR A APOSENTADOS CIVIS</t>
  </si>
  <si>
    <t>Obra</t>
  </si>
  <si>
    <t>ADIANTAMENTOS PECUNIARIOS</t>
  </si>
  <si>
    <t>(3) Os códigos estão disponíveis nos catálogos do Portal de Compras Governamentais:</t>
  </si>
  <si>
    <t>Serviço de Engenharia</t>
  </si>
  <si>
    <t>ADICIONAL POR TEMPO DE SERVICO PESSOAL CIVIL</t>
  </si>
  <si>
    <t>Serviço de prazo indeterminado (água, energia elétrica, imprensa nacional, etc.)</t>
  </si>
  <si>
    <t>ADICIONAL POR TEMPO DE SERVICO PESSOAL MILIT</t>
  </si>
  <si>
    <t>Materiais</t>
  </si>
  <si>
    <t>ADICIONAL MILITAR</t>
  </si>
  <si>
    <t xml:space="preserve">         Serviços (a cargo da GEPEC - via SICAF)</t>
  </si>
  <si>
    <t>Prioridade</t>
  </si>
  <si>
    <t>COMPL. APOSENTADORIA -  PESSOAL MILITAR</t>
  </si>
  <si>
    <t>(4) A unidade orçamentária do setor ou pró-reitoria poderá ajudar com esse preenchimento. Não utilize pontos no preenchimento deste campo: a descrição será preenchida automaticamente ao inserir a sequência numérica.</t>
  </si>
  <si>
    <t>APOSENT ORIGINARIA DE SUBSIDIOS - PESSOAL CIV</t>
  </si>
  <si>
    <t>0 - O item é crítico para o funcionamento da unidade</t>
  </si>
  <si>
    <t>VANTAGEM PECUNIARIA ESPECIAL - PESSOAL MILIT</t>
  </si>
  <si>
    <t>1 - A unidade tem urgência na aquisição do item</t>
  </si>
  <si>
    <t>LICENCA PREMIO - INATIVOS CIVIS</t>
  </si>
  <si>
    <t>2 - A unidade precisa ter o item sempre disponível</t>
  </si>
  <si>
    <t>13 SALARIO - PESSOAL  CIVIL - ENCARGOS  PREVIDENCIARIOSDA UNIAO - EPU.</t>
  </si>
  <si>
    <t>As naturezas de despesas mais comuns são (necessário completar com mais dois dígitos):</t>
  </si>
  <si>
    <t>3 - A aquisição deve acontecer até o fim do exercício</t>
  </si>
  <si>
    <t>RETROATIVOS A ANISTIADOS POLITICOS</t>
  </si>
  <si>
    <t>4 - Não sei se teremos recursos orçamentários para a aquisição</t>
  </si>
  <si>
    <t>PROVENTOS - PESSOAL MILITAR</t>
  </si>
  <si>
    <t>339030XX - Material de consumo</t>
  </si>
  <si>
    <t>VANTAGENS INCORPORADAS - PESSOAL MILITAR</t>
  </si>
  <si>
    <t>449052XX - Material permanente</t>
  </si>
  <si>
    <t>AUXILIO-INVALIDEZ - PESSOAL MILITAR</t>
  </si>
  <si>
    <t>339037XX - Serviços com mão de obra alocada</t>
  </si>
  <si>
    <t>PRO-LABORE (LEI 7711/88 ARTIGO 3)</t>
  </si>
  <si>
    <t>339039XX - Outros serviços de terceiros</t>
  </si>
  <si>
    <t>13 SALARIO - PESSOAL MILITAR</t>
  </si>
  <si>
    <t>Consulte a lista completa em nosso site.</t>
  </si>
  <si>
    <t>GRATIFICACOES ESPECIAIS A APOSENTADOS</t>
  </si>
  <si>
    <t>(5) Se o item estiver disponível no Catalógo de Materiais para Licitação do DELIC, poderá ser informado apenas o código.</t>
  </si>
  <si>
    <t>VANTAGENS INCORPORADAS - PESSOAL CIVIL</t>
  </si>
  <si>
    <t>PROVENTOS ORIGINARIAS DE GRAT.P/EXERC/FUNCOES</t>
  </si>
  <si>
    <t>PROVENTOS ORIGINARIAS DE GRAT.P/EXERC. CARGO.</t>
  </si>
  <si>
    <t>Acesse o Catálogo de Materiais</t>
  </si>
  <si>
    <t>INCREMENTO PLANO DE CARGOS E SALARIOS JUDIC.</t>
  </si>
  <si>
    <t xml:space="preserve">(6) Valor de referência, que pode ser consultado no Painel de Preços do Ministério do Planejamento. </t>
  </si>
  <si>
    <t>ADICIONAL TAREFA TEMPO CERTO (ART.23 MP 2131)</t>
  </si>
  <si>
    <t>VANTAGENS PERMANENTES SENT.TRANSIT.JULG.CIVIL</t>
  </si>
  <si>
    <t>(7) Previsão da disponibilidade do item para compra</t>
  </si>
  <si>
    <t>VANTAG.PERMANENTES SENT.TRANSIT.JULG.MILITAR</t>
  </si>
  <si>
    <t>(8) Informe se há necessidade de capacitação dos servidores da unidade para atuar no processo de contratação ou de fiscalização do objeto pretendido.</t>
  </si>
  <si>
    <t>GRATIFICACAO DE ATIVIDADES EXTERNAS - GAE</t>
  </si>
  <si>
    <t>ADICIONAL - TETO PARLAMENTAR</t>
  </si>
  <si>
    <t>(9) Informe se o objeto pretendido depende da execução de outra contratação para ser viável. Por exemplo: comprar móveis para um prédio em construção ou suprimentos para um equipamento que ainda não foi adquirido.</t>
  </si>
  <si>
    <t>BONUS DE EFICIENCIA E PRODUTIVIDADE</t>
  </si>
  <si>
    <t>INTEGRACAO DADOS ESTADOS E MUNICIPIOS - SAFEM</t>
  </si>
  <si>
    <t>COMPLEMENTACAO DE APOSENTADORIAS - PES CIVIL</t>
  </si>
  <si>
    <t>OUTRAS REFORMAS - PESSOAL MILITAR</t>
  </si>
  <si>
    <t>INTEGR. DADOS ORGAOS E ENTID. PARCIAIS SIAFI</t>
  </si>
  <si>
    <t>(10) Informe a necessidade da contratação: para quê será utilizado o objeto pretendido, considerando a atividade da unidade.</t>
  </si>
  <si>
    <t>APOSENTADORIAS E REFORMAS - PAGTO. ANTECIPADO</t>
  </si>
  <si>
    <t>INSCRICAO DE RESTOS A PAGAR</t>
  </si>
  <si>
    <t>OUTRAS APOSENTADORIAS - CIVIS</t>
  </si>
  <si>
    <t>(11) Classifique a urgência do item para a sua unidade. Prioridades 2, 3 e 4 serão preferencialmente incluídas nos registros de preços gerenciados pela GEPEC.</t>
  </si>
  <si>
    <t>PENSOES CIVIS</t>
  </si>
  <si>
    <t>PENSOES MILITARES</t>
  </si>
  <si>
    <t>13 SALARIO - PENSOES CIVIS</t>
  </si>
  <si>
    <t>13 SALARIO - PENSOES MILITARES</t>
  </si>
  <si>
    <t>PENSOES ESPECIAIS - PESSOAL CIVIL</t>
  </si>
  <si>
    <t>LICENCA-PREMIO PARA PENSIONISTA CIVIL</t>
  </si>
  <si>
    <t>Identifique os grupos de itens a serem adquiridos, por elemento de despesa, e elabore a análise de riscos, na próxima aba.</t>
  </si>
  <si>
    <t>COMPL. PENSOES - PESSOAL MILITAR</t>
  </si>
  <si>
    <t>PENSOES ESPECIAIS - PESSOAL MILITAR</t>
  </si>
  <si>
    <t>PENSOES ORIUNDAS DE ADIC DE QUALIFIC - CIVIS</t>
  </si>
  <si>
    <t>VANTAGENS PERM.SENT.JUD.TRANS.JULGADO - CIVIL</t>
  </si>
  <si>
    <t>VANTAG.PERM.SENT.JUD.TRANS.JULGADO - MILITAR</t>
  </si>
  <si>
    <t>PENSOES A ANISTIADOS POLITICOS - CIVIL</t>
  </si>
  <si>
    <t>PENSOES A ANISTIADOS POLITICOS - MILITAR</t>
  </si>
  <si>
    <t>13 SALARIO - PENSOES  CIVIL - ENCARGOS  PREVIDENCIARIOSPREVIDENCIARIOS DA UNIAO - EPU.</t>
  </si>
  <si>
    <t>PENSOES ORIGINARIAS DE SUBSIDIOS - CIVIS</t>
  </si>
  <si>
    <t>VANTAGEM PECUNIARIA ESPECIAL - VPE</t>
  </si>
  <si>
    <t>PENSOES ORIGINARIAS DE GRATIF.P/EXERC. FUNCAO</t>
  </si>
  <si>
    <t>PENSOES ORIGINARIAS DE GRATIF.P/EXERC.DE CARG</t>
  </si>
  <si>
    <t>RETR.ADIC.VARIAVEL E PRO-LABORE(LEI 7711/88)</t>
  </si>
  <si>
    <t>RETRIBUICAO VARIAVEL SUPERINT. SEGURO PRIVADO</t>
  </si>
  <si>
    <t>GRATIFICACOES ESPECIAIS_- PENSIONISTAS</t>
  </si>
  <si>
    <t>VANTAGENS INCORPORADAS - PENSIONISTAS</t>
  </si>
  <si>
    <t>GRATIFICACAO DE ATIVIDADE JUDICIARIA - GAJ</t>
  </si>
  <si>
    <t>GRATIFICACOES ESPECIAIS_A PENSIONISTA</t>
  </si>
  <si>
    <t>COMPLEMENTACAO DE PENSOES - PESSOAL CIVIL</t>
  </si>
  <si>
    <t>COMPLEMENTACAO DE PENSOES - PESSOAL MILITAR</t>
  </si>
  <si>
    <t>OUTRAS PENSOES - MILITARES</t>
  </si>
  <si>
    <t>PENSOES - PAGAMENTO ANTECIPADO</t>
  </si>
  <si>
    <t>OUTRAS PENSOES - CIVIS</t>
  </si>
  <si>
    <t>SALARIO CONTRATO TEMPORARIO</t>
  </si>
  <si>
    <t>SALARIO-FAMILIA</t>
  </si>
  <si>
    <t>ADICIONAL NOTURNO DE CONTRATO TEMPORARIO</t>
  </si>
  <si>
    <t>ADICIONAL DE PERICULOSIDADE - CONTRATO TEMPORARIO</t>
  </si>
  <si>
    <t>ADICIONAL DE INSALUBRIDADE - CONTRATO TEMPORARIO</t>
  </si>
  <si>
    <t>ADICIONAL DE ATIVIDADES PENOSAS - CONTRATO TEMPORARIO</t>
  </si>
  <si>
    <t>ADIC.DE IRRADIACAO IONIZANTE - CONTR.TEMPORAR</t>
  </si>
  <si>
    <t>GRATIFICACAO DE RAIO-X - CONTRATO TEMPORARIO</t>
  </si>
  <si>
    <t>SERVICOS EXTRAORDINARIOS - CONTRATO TEMPORARIO</t>
  </si>
  <si>
    <t>SERV.EXTRAORD. NOTURNO - CONTRATO TEMPORARIO</t>
  </si>
  <si>
    <t>FERIAS VENCIDAS/PROPORCIONAIS - CONTRATO TEMPORARIO</t>
  </si>
  <si>
    <t>13¤ SALARIO - CONTRATO TEMPORARIO</t>
  </si>
  <si>
    <t>FERIAS - ABONO CONSTITUCIONAL - CONTRATO TEMPORARIO</t>
  </si>
  <si>
    <t>OBRIGACOES PATRONAIS - CONTRATOS TEMPORARIOS</t>
  </si>
  <si>
    <t>FERIAS PAGAMENTO ANTECIPADO - CONTRATOS TEMPORARIOS</t>
  </si>
  <si>
    <t>INDENIZACAO œ 2º ART.12 LEI 8.745/93</t>
  </si>
  <si>
    <t>OUTRAS VANTAGENS CONTRATOS TEMPORARIOS</t>
  </si>
  <si>
    <t>SALARIO FAMILIA LEI 8.745/93</t>
  </si>
  <si>
    <t>ADICIONAL NOTURNO CONTRATO TEMPORARIO</t>
  </si>
  <si>
    <t>ADICIONAL DE PERICULOSIDADE CONT. TEMPORARIO</t>
  </si>
  <si>
    <t>ADICIONAL DE INSALUBRIDADE CONT. TEMPORARIO</t>
  </si>
  <si>
    <t>ADICIONAL DE ATIVIDADES PENOSAS CONT. TEMP.</t>
  </si>
  <si>
    <t>ADICIONAL DE IRRADIACAO IONIZANTE CONT. TEMP.</t>
  </si>
  <si>
    <t>GRATIFICACAO DE RAIO-X CONTRATO TEMPORARIO</t>
  </si>
  <si>
    <t>SERVICOS EXTRAORDINARIOS CONTRATO TEMPORARIO</t>
  </si>
  <si>
    <t>SERVICOS EXTRAORDINARIOS NOTURNO CONT. TEMP.</t>
  </si>
  <si>
    <t>FERIAS VENCIDAS/PROPORCIONAIS CONT.TEMPORARIO</t>
  </si>
  <si>
    <t>13º SALARIO CONTRATO TEMPORARIO</t>
  </si>
  <si>
    <t>FERIAS - ABONO CONSTITUCIONAL</t>
  </si>
  <si>
    <t>FERIAS - PAGAMENTO ANTECIPADO</t>
  </si>
  <si>
    <t>OUTRAS VANTAGENS - CONTRATOS TEMPORARIOS</t>
  </si>
  <si>
    <t>AUXILIO-RECLUSAO ATIVO CIVIL</t>
  </si>
  <si>
    <t>AUXILIO-RECLUSAO ATIVO MILITAR</t>
  </si>
  <si>
    <t>SALARIO-FAMILIA ATIVO CIVIL</t>
  </si>
  <si>
    <t>SALARIO-FAMILIA ATIVO MILITAR</t>
  </si>
  <si>
    <t>SALARIO-FAMILIA INATIVO CIVIL</t>
  </si>
  <si>
    <t>SALARIO-FAMILIA INATIVO MILITAR</t>
  </si>
  <si>
    <t>SALARIO-FAMILIA PENSIONISTA CIVIL</t>
  </si>
  <si>
    <t>SALARIO-FAMILIA PENSIONIOSTA MILITAR</t>
  </si>
  <si>
    <t>AUXILIO-DOENCA</t>
  </si>
  <si>
    <t>OUTROS BENEF.PREV.SERVIDOR OU MILITAR</t>
  </si>
  <si>
    <t>CONTRIBUICAO PATRONAL PREVIDENCIA PRIVADA</t>
  </si>
  <si>
    <t>SEGUROS</t>
  </si>
  <si>
    <t>CONT. PATRONAL PREVIDENCIA PRIVADA</t>
  </si>
  <si>
    <t>CONTRIBUICAO PATRONAL PREVIDENCIA PRIVADA-PDV</t>
  </si>
  <si>
    <t>COMPLEM DE PREVID PRORROG SALAR MATERNIDADE</t>
  </si>
  <si>
    <t>CONTRIBUICAO PATRONAL - FUNPRESP LEI 12618/12</t>
  </si>
  <si>
    <t>OUTRAS CONTRIBUICOES</t>
  </si>
  <si>
    <t>AUXILIO FUNERAL ATIVO MILITAR</t>
  </si>
  <si>
    <t>AUXILIO FUNERAL INATIVO MILITAR</t>
  </si>
  <si>
    <t>AUXILIO NATALIDADE ATIVO MILITAR</t>
  </si>
  <si>
    <t>AUXILIO NATALIDADE INATIVO MILITAR</t>
  </si>
  <si>
    <t>AUXILIO RECLUSAO ATIVO CIVIL</t>
  </si>
  <si>
    <t>AUXILIO RECLUSAO ATIVO MILITAR</t>
  </si>
  <si>
    <t>AUXILIO RECLUSAO INATIVO CIVIL</t>
  </si>
  <si>
    <t>AUXILIO RECLUSAO INATIVO MILITAR</t>
  </si>
  <si>
    <t>AUXILIO FUNERAL PENSIONISTA CIVIL</t>
  </si>
  <si>
    <t>AUXILIO FUNERAL PENSIONISTA MILITAR</t>
  </si>
  <si>
    <t>AUXILIO RECLUSAO PENSIONISTA CIVIL</t>
  </si>
  <si>
    <t>AUXILIO RECLUSAO PENSIONISTA MILITAR</t>
  </si>
  <si>
    <t>AUXILIO NATALIDADE PENSIONISTA MILITAR</t>
  </si>
  <si>
    <t>AUXILIO NATALIDADE PENSIONISTA CIVIL</t>
  </si>
  <si>
    <t>AUXILIO-FAMILIAR - NO EXTERIOR</t>
  </si>
  <si>
    <t>AUXILIO-DOENCA MEMBROS DO MPU</t>
  </si>
  <si>
    <t>OUTROS BENEFICIOS ASSISTENCIAIS</t>
  </si>
  <si>
    <t>SALARIO FAMILIA - ATIVO PESSOAL CIVIL</t>
  </si>
  <si>
    <t>SALARIO FAMILIA-INATIVO PESSOAL CIVIL</t>
  </si>
  <si>
    <t>SALARIO FAMILIA-ATIVO PESSOAL MILITAR</t>
  </si>
  <si>
    <t>SALARIO FAMILIA - INATIVO PESSOAL MILITAR</t>
  </si>
  <si>
    <t>SALARIO FAMILIA-PENSIONISTA PESSOAL CIVIL</t>
  </si>
  <si>
    <t>SALARIO FAMILIA - PENSIONIOSTA PESS. MILITAR</t>
  </si>
  <si>
    <t>OUTROS SALARIOS-FAMILIA</t>
  </si>
  <si>
    <t>VENCIMENTOS E SALARIOS</t>
  </si>
  <si>
    <t>ADICIONAL NOTURNO</t>
  </si>
  <si>
    <t>INCORPORACOES</t>
  </si>
  <si>
    <t>ABONO DE PERMANENCIA</t>
  </si>
  <si>
    <t>ADIANTAMENTO PECUNIARIO</t>
  </si>
  <si>
    <t>ADICIONAL DE PERICULOSIDADE</t>
  </si>
  <si>
    <t>ADICIONAL DE INSALUBRIDADE</t>
  </si>
  <si>
    <t>ADICIONAL DE ATIVIDADES PENOSAS</t>
  </si>
  <si>
    <t>RETRIBUICAO BASICA NO EXTERIOR - CIVIL (LEI 5.809/1972)</t>
  </si>
  <si>
    <t>INCENTIVO A QUALIFICACAO</t>
  </si>
  <si>
    <t>ADICIONAL DE TRANSFERENCIA - ART. 469/CLT</t>
  </si>
  <si>
    <t>APRENDIZES - CONTRATACAO DIRETA (LEI 10.097/2000)</t>
  </si>
  <si>
    <t>GRATIFICACAO NO EXTERIOR POR TEMPO DE SERVICO - CIVIL</t>
  </si>
  <si>
    <t>PRO-LABORE (LEI 10549/2002)</t>
  </si>
  <si>
    <t>VANTAGEM PECUNIARIA INDIVIDUAL</t>
  </si>
  <si>
    <t>ABONO PROVISORIO - PESSOAL CIVIL</t>
  </si>
  <si>
    <t>GRATIFICACAO POR EXERCICIO DE CARGO EFETIVO</t>
  </si>
  <si>
    <t>GRAT POR EXERCICIO DE FUNCOES COMISSIONADAS</t>
  </si>
  <si>
    <t>GRATIFICACAO DE ATIVIDADES JUDICIARIA - GAJ</t>
  </si>
  <si>
    <t>GRATIFICACAO/ADICIONAL DE LOCALIZACAO</t>
  </si>
  <si>
    <t>GRATIFICACAO P/EXERCICIO DE CARGO EM COMISSAO</t>
  </si>
  <si>
    <t>GRATIFICACAO DE TEMPO DE SERVICO</t>
  </si>
  <si>
    <t>GRATIFICACAO DE ATIVIDADE DE SEGURANCA - GAS</t>
  </si>
  <si>
    <t>BONUS ESPECIAL DE DESEMP. INSTIT. - BESP/DNIT</t>
  </si>
  <si>
    <t>GRATIFICACOES ESPECIAIS</t>
  </si>
  <si>
    <t>GRATIFICACAO POR ATIVIDADES EXPOSTAS</t>
  </si>
  <si>
    <t>FERIAS VENCIDAS E PROPORCIONAIS</t>
  </si>
  <si>
    <t>13º SALARIO</t>
  </si>
  <si>
    <t>FERIAS - ABONO PECUNIARIO</t>
  </si>
  <si>
    <t>FERIAS - 1/3 CONSTITUCIONAL</t>
  </si>
  <si>
    <t>LICENCA-PREMIO</t>
  </si>
  <si>
    <t>LICENCA CAPACITACAO</t>
  </si>
  <si>
    <t>VENCIM. E SAL.- PROR. SALARIO MATERNIDADE</t>
  </si>
  <si>
    <t>REMUNERACAO DE DIRETORES</t>
  </si>
  <si>
    <t>REMUN. PARTICIP. ORGAOS DELIBERACAO  COLETIVA</t>
  </si>
  <si>
    <t>SUBSIDIOS</t>
  </si>
  <si>
    <t>REPRESENTACAO MENSAL</t>
  </si>
  <si>
    <t>REMUNERACAO DE PESSOAL EM DISPONIBILIDADE</t>
  </si>
  <si>
    <t>COMPLEMENTACAO SALARIAL - PESSOAL CIVIL</t>
  </si>
  <si>
    <t>VENCIMENTOS E VANTAGENS - PAGTO. ANTECIPADO</t>
  </si>
  <si>
    <t>OUTRAS DESPESAS FIXAS - PESSOAL CIVIL</t>
  </si>
  <si>
    <t>SOLDO</t>
  </si>
  <si>
    <t>ADICIONAL DE PERMANENCIA</t>
  </si>
  <si>
    <t>ADICIONAL DE TEMPO DE SERVICO</t>
  </si>
  <si>
    <t>ADICIONAL DE COMPENSACAO ORGANICA</t>
  </si>
  <si>
    <t>ADICIONAL DE HABILITACAO</t>
  </si>
  <si>
    <t>GRATIFICACAO DE LOCALIDADE ESPECIAL</t>
  </si>
  <si>
    <t>GRATIFICACAO DE REPRESENTACAO</t>
  </si>
  <si>
    <t>GRATIFICACAO DE FUNCAO DE NATUREZA ESPECIAL</t>
  </si>
  <si>
    <t>GRATIFICACAO DE SERVICO VOLUNTARIO.</t>
  </si>
  <si>
    <t>VANTAGEM PECUNIARIA ESPECIAL - VPE.</t>
  </si>
  <si>
    <t>RETRIBUICAO BASICA NO EXTERIOR - MILITAR (LEI 5.809/72)</t>
  </si>
  <si>
    <t>GRATIFICACAO NO EXTERIOR POR TEMPO DE SERVICO - MILITARCONFORME ARTIGO 8º, INCISO II, DA LEI 5.809/1972.</t>
  </si>
  <si>
    <t>GRATIFICACAO DE EXERCICIOS DE CARGOS.</t>
  </si>
  <si>
    <t>ADICIONAL NATALINO</t>
  </si>
  <si>
    <t>INDENIZACAO DE REPRESENTACAO.</t>
  </si>
  <si>
    <t>COMPLEMENTACAO SALARIAL - PESSOAL MILITAR</t>
  </si>
  <si>
    <t>OUTRAS DESPESAS FIXAS - PESSOAL MILITAR</t>
  </si>
  <si>
    <t>FGTS</t>
  </si>
  <si>
    <t>CONTRIBUICOES PREVIDENCIARIAS - INSS</t>
  </si>
  <si>
    <t>CONTRIBUICOES PREVIDENCIARIAS - NO EXTERIOR</t>
  </si>
  <si>
    <t>CONTRIBUICAO DE SALARIO-EDUCACAO</t>
  </si>
  <si>
    <t>ENCARGOS PATRONAIS - PESSOAL REQUISITADO DE OUTRO ENTE.</t>
  </si>
  <si>
    <t>FGTS-PRORROGACAO DO SALARIO MATERNIDADE</t>
  </si>
  <si>
    <t>PLANO DE SEG. SOC. DO SERVIDOR - PES. ATIVO</t>
  </si>
  <si>
    <t>SEGUROS DE ACIDENTES DO TRABALHO</t>
  </si>
  <si>
    <t>CONTRIB DE SALAR-EDUC PRORRO SALAR MATERN.</t>
  </si>
  <si>
    <t>FGTS - PDV</t>
  </si>
  <si>
    <t>SESI/SESC ATIVO CIVIL</t>
  </si>
  <si>
    <t>MULTAS INDEDUTIVEIS</t>
  </si>
  <si>
    <t>MULTAS DEDUTIVEIS</t>
  </si>
  <si>
    <t>CONTRIB.0,5% S/REMUNARACAO MES ANT.-LC 101/01</t>
  </si>
  <si>
    <t>JUROS</t>
  </si>
  <si>
    <t>CONTRIBUICAO PARA O PIS/PASEP S/FOLHA PAGTO</t>
  </si>
  <si>
    <t>SENAI/SENAC ATIVO CIVIL</t>
  </si>
  <si>
    <t>SEBRAE ATIVO CIVIL</t>
  </si>
  <si>
    <t>ENCARGOS DE PESSOAL REQUISIT. DE OUTROS ENTES</t>
  </si>
  <si>
    <t>OUTRAS OBRIGACOES PATRONAIS</t>
  </si>
  <si>
    <t>CONVOCACAO EXTRAORDINARIA LEGISLATIVA</t>
  </si>
  <si>
    <t>GRATIFICACAO ELEITORAL</t>
  </si>
  <si>
    <t>LICENCA SEM REMUNERACAO INCENTIVADA</t>
  </si>
  <si>
    <t>SUBSTITUICOES</t>
  </si>
  <si>
    <t>GRATIFICACAO POR EXRCICIO CUMULATIVO DE OFICIOS OU  JU-RISDICAO</t>
  </si>
  <si>
    <t>AVISO PREVIO.</t>
  </si>
  <si>
    <t>ADICIONAL VARIAVEL</t>
  </si>
  <si>
    <t>ADICIONAL POR PLANTAO HOSPITALAR</t>
  </si>
  <si>
    <t>GRATIFICACAO P / ENCARGO DE CURSO OU CONCURSO</t>
  </si>
  <si>
    <t>SERVICOS EXTRAORDINARIOS</t>
  </si>
  <si>
    <t>PARTICIPACAO A EMPREGADOS E ADMINISTRADORES</t>
  </si>
  <si>
    <t>AUXILIO MORADIA</t>
  </si>
  <si>
    <t>OUTRAS DESP.VARIAV.PESS. CIV.-PAGMTO ANTECIP.</t>
  </si>
  <si>
    <t>OUTRAS DESPESAS VARIAVEIS - PESSOAL CIVIL</t>
  </si>
  <si>
    <t>MOVIMENTACAO DE MILITARES (EXERCICIO 2013)</t>
  </si>
  <si>
    <t>AJUDA DE CUSTO TRANF.ATIV.MILI. P/INAT REMUNE</t>
  </si>
  <si>
    <t>INDENIZACOES/MILITAR</t>
  </si>
  <si>
    <t>DIREITO REMUN. PES. MILITAR-TRANSPORTE</t>
  </si>
  <si>
    <t>DIREITO REMUN. PES. MILITAR-ETAPA ALIMENTACAO</t>
  </si>
  <si>
    <t>ADICIONAL TAREFA TEMPO CERTO(ART. 23 MP 2131)</t>
  </si>
  <si>
    <t>OUTRAS DESPESAS VARIAVEIS - PESSOAL MILITAR</t>
  </si>
  <si>
    <t>SUBSTIT. DE MAO-DE-OBRA (ART.18 PAR.1 LC 101)</t>
  </si>
  <si>
    <t>DEPOSITOS JUDICIAIS</t>
  </si>
  <si>
    <t>DEPOSITOS PARA RECURSOS</t>
  </si>
  <si>
    <t>DEPOSITO COMPULSORIO - INTEGRACAO SAFEM</t>
  </si>
  <si>
    <t>DEPOSITO COMPULSORIO - INTEGR.ORGAOS PARCIAIS</t>
  </si>
  <si>
    <t>OUTROS DEPOSITOS COMPULSORIOS</t>
  </si>
  <si>
    <t>PRECATORIOS - ATIVO CIVIL</t>
  </si>
  <si>
    <t>PRECATORIOS - ATIVO MILITAR</t>
  </si>
  <si>
    <t>ACAO NAO TRANSITADA JULG CAR UNICO- ATI CIVIL</t>
  </si>
  <si>
    <t>ACAO NAO TRANSIT JULG CAR UNICO-ATIVO MILITAR</t>
  </si>
  <si>
    <t>SENTENCAS JUDICIAIS DE PEQUENO VALOR</t>
  </si>
  <si>
    <t>SENTENCA JUDICIAL PARCELA UNICA - ATIVO CIVIL</t>
  </si>
  <si>
    <t>SENTENCA JUDICIAL PARC.UNICA - INATIVO CIVIL</t>
  </si>
  <si>
    <t>SENT.JUDICIAL PARC.UNICA - PENSIONISTA CIVIL</t>
  </si>
  <si>
    <t>SENTENCA JUDICIAL PARC.UNICA - ATIVO MILITAR</t>
  </si>
  <si>
    <t>SENTENCA JUD.PARC.UNICA - INATIVO MILITAR</t>
  </si>
  <si>
    <t>SENTENCA JUD.PARC.UNICA - PENSIONISTA MILITAR</t>
  </si>
  <si>
    <t>SENT.JUD.NAO TRANS JULG CARAT CONT AT CIVIL</t>
  </si>
  <si>
    <t>SENT.JUD.NAO TRANS JULG CARAT CONT INAT CIVIL</t>
  </si>
  <si>
    <t>SENT.JUD.NAO TRANS.JULG CARAT CONT PENS CIVIL</t>
  </si>
  <si>
    <t>SENT.JUD.NAO TRANS.JULG CARAT CONT AT MILITAR</t>
  </si>
  <si>
    <t>SENT.JUD.NAO TRANS.JULG CARAT CONT INAT MILIT</t>
  </si>
  <si>
    <t>SENT.JUD.NAO TRANS.JULG CARAT CONT PENS MILIT</t>
  </si>
  <si>
    <t>DEPOSITOS PARA RECURSOS JUDICIAIS</t>
  </si>
  <si>
    <t>PRECATORIOS - INATIVO CIVIL</t>
  </si>
  <si>
    <t>PRECATORIOS - INATIVOS MILITAR</t>
  </si>
  <si>
    <t>HONORARIOS SUCUMBENCIAIS DE PRECATORIOS</t>
  </si>
  <si>
    <t>SENTENCA JUDICIAL DE PEQ VALOR - ATIVO CIVIL</t>
  </si>
  <si>
    <t>SENT JUDICIAIS DE PEQ VALOR - ATIVO MILITAR</t>
  </si>
  <si>
    <t>SENT JUDICIAIS DE PEQ VALOR - INATIVO CIVIL</t>
  </si>
  <si>
    <t>SENT JUDICIAIS DE PEQ VALOR - INATIVO MILITAR</t>
  </si>
  <si>
    <t>SENTENCA JUD DE PEQ VALOR - PENSIONISTA CIVIL</t>
  </si>
  <si>
    <t>SENT JUD DE PEQ VALOR - PENSIONISTA MILITAR</t>
  </si>
  <si>
    <t>HONORARIOS SUCUMBENCIAIS SENT JUD PEQ VALOR</t>
  </si>
  <si>
    <t>OUTRAS SENTENCAS JUDICIAIS DE PEQUENO VALOR</t>
  </si>
  <si>
    <t>SENT.JUDIC.TRANS.JULG.CAR.UN-INATIVO MILITAR</t>
  </si>
  <si>
    <t>PRECATORIOS - PENSIONISTA CIVIL</t>
  </si>
  <si>
    <t>PRECATORIOS - PENSIONISTA MILITAR</t>
  </si>
  <si>
    <t>ACAO NAO TRANSIT JULG CAR UNICO-PENSIO.CIVIL</t>
  </si>
  <si>
    <t>ACAO NAO TRANSIT JULG CAR UNICO-PENS.MILITAR</t>
  </si>
  <si>
    <t>ACAO NAO TRANSIT JULG CAR CONT-PENS. MILITAR</t>
  </si>
  <si>
    <t>SENT.JUDIC.TRANS.JULG.CAR.UN-PENSIONITA CIVIL</t>
  </si>
  <si>
    <t>SENT.JUDIC.TRANS.JULG.CAR.UN-PENSION. MILITAR</t>
  </si>
  <si>
    <t>SENT.JUDIC.TRANS.JULG.CAR.CONTIN-ATIVO CIVIL</t>
  </si>
  <si>
    <t>SENT.JUDIC.TRANS.JULG.CAR.CONT.-ATIVO MILITAR</t>
  </si>
  <si>
    <t>SENT.JUDIC.TRAN.JULG.CAR.CONT-INATIVO MILITAR</t>
  </si>
  <si>
    <t>SENT.JUDIC.TRANS.JULG.CAR.CONTIN-PENSAO CIVIL</t>
  </si>
  <si>
    <t>SENT.JUDIC.TRANS.JULG.CAR.CONT-PENSAO MILITAR</t>
  </si>
  <si>
    <t>OUTROS PRECATORIOS JUDICIAIS</t>
  </si>
  <si>
    <t>INSCRICAO DE RESTOS A PAGAR - SENTENCAS JUDIC</t>
  </si>
  <si>
    <t>OUTRAS SENTENCAS JUDICIAIS</t>
  </si>
  <si>
    <t>APOSENTADORIAS, RESERVA REMUNERADA E REFORMAS</t>
  </si>
  <si>
    <t>INATIVO CIVIL</t>
  </si>
  <si>
    <t>PENSOES DO RPPS E DO MILITAR</t>
  </si>
  <si>
    <t>CONTRATACAO POR TEMPO DETERMINADO</t>
  </si>
  <si>
    <t>OUTROS BENEF.PREVID.DO SERVIDOR OU DO MILITAR</t>
  </si>
  <si>
    <t>BENEFICIO MENSAL AO DEFICIENTE E AO IDOSO</t>
  </si>
  <si>
    <t>CONTRIB. A ENTIDADES FECHADAS DE PREVIDENCIA</t>
  </si>
  <si>
    <t>OUTROS BENEF.ASSIST DO SERVIDOR E DO MILITAR</t>
  </si>
  <si>
    <t>OUTROS BENEFICIOS DE NATUREZA SOCIAL</t>
  </si>
  <si>
    <t>VENCIMENTOS E VANTAGENS FIXAS - PESSOAL CIVIL</t>
  </si>
  <si>
    <t>VENCIMENTOS E VANTAGENS FIXAS-PESSOAL MILITAR</t>
  </si>
  <si>
    <t>OBRIGACOES PATRONAIS</t>
  </si>
  <si>
    <t>DIARIAS - CIVIL</t>
  </si>
  <si>
    <t>DIARIAS - MILITAR</t>
  </si>
  <si>
    <t>AUXILIO FINANCEIRO A ESTUDANTES</t>
  </si>
  <si>
    <t>AUXILIO-FARDAMENTO</t>
  </si>
  <si>
    <t>PENSAO INDENIZ. - ANISTIADOS POLITICOS CIVIL</t>
  </si>
  <si>
    <t>PENSAO INDENIZ.ANISTIADOS POLITICOS - MILITAR</t>
  </si>
  <si>
    <t>GRAT. TEMPO DE SERVICO-ANUENIO ATIVO CIVIL</t>
  </si>
  <si>
    <t>GRAT. TEMPO DE SERVICO-ANUENIO INATIVO CIVIL</t>
  </si>
  <si>
    <t>GRAT. TEMPO DE SERVICO-ANUENIO PENSION. CIVIL</t>
  </si>
  <si>
    <t>RESSARCIMENTO DE DESP. DE PESSOAL REQUISITADO</t>
  </si>
  <si>
    <t>GRAT. TEMPO DE SERVICO-ANUENIO ATIVO MILITAR</t>
  </si>
  <si>
    <t>GRAT. TEMPO DE SERVICO-ANUENIO INAT. MILITAR</t>
  </si>
  <si>
    <t>ABONO PROVISORIO - ATIVO CIVIL</t>
  </si>
  <si>
    <t>ABONO PROVISORIO - INATIVO CIVIL</t>
  </si>
  <si>
    <t>ABONO PROVISORIO - PENSIONISTA CIVIL</t>
  </si>
  <si>
    <t>OUTRAS DESP.PESSOAL DEC. CONTRATOS TERCEIRIZ.</t>
  </si>
  <si>
    <t>SENTENCAS JUDICIAIS</t>
  </si>
  <si>
    <t>INDENIZACOES E RESTITUICOES TRABALHISTAS</t>
  </si>
  <si>
    <t>RESSARC. DE DESPESAS DE PESSOAL REQUISITADO</t>
  </si>
  <si>
    <t>INSCRICAO DE RESTOS A PAGAR - DESP.EXERC.ANTE</t>
  </si>
  <si>
    <t>OUTRAS DESPESAS DE EXERCICIOS ANTERIORES</t>
  </si>
  <si>
    <t>INDENIZACOES E RESTITUICOES TRAB. ATIVO CIVIL</t>
  </si>
  <si>
    <t>INDENIZACOES E RESTITUICOES TRAB. ATIVO MIL.</t>
  </si>
  <si>
    <t>INDENIZACOES E RESTITUICOES TRAB. INAT. CIVIL</t>
  </si>
  <si>
    <t>INDENIZACOES E RESTITUICOES TRAB. INAT. MIL.</t>
  </si>
  <si>
    <t>INDENIZACOES E RESTITUICOES TRAB.PENS.MILITAR</t>
  </si>
  <si>
    <t>INDENIZACOES E RESTITUICOES TRAB.PENS.CIVIL</t>
  </si>
  <si>
    <t>COMPENSACAO PECUNIARIA - LEI 7.963/1989</t>
  </si>
  <si>
    <t>IND.LIC.ESP(MP 2215-10/2001 E LEI 10486/2002)</t>
  </si>
  <si>
    <t>INDENIZACAO EM DECORRENCIA DE ADESAO AO PDV - PROGRAMA DE DESLIGAMENTO E/OU DEMISSAO VOLUNTARIA</t>
  </si>
  <si>
    <t>INDENIZACAO PELA CONCESSAO DE LICENCA SEM REMUNERACAO</t>
  </si>
  <si>
    <t>DIVERSAS INDENIZACOES TRABALHISTAS</t>
  </si>
  <si>
    <t>PESSOAL REQUISITADO DE OUTROS ORGAOS DA APF</t>
  </si>
  <si>
    <t>PESSOAL REQUISITADO DE OUTROS ENTES</t>
  </si>
  <si>
    <t>CONTRIBUICAO PATRONAL PARA O RPPS</t>
  </si>
  <si>
    <t>CONTRIBUICOES SESI/SESC ATIVO CIVIL</t>
  </si>
  <si>
    <t>CONTRIBUICOES INCRA - ATIVO CIVIL</t>
  </si>
  <si>
    <t>CONTRIBUICOES PARA O SEBRAE - ATIVO CIVIL</t>
  </si>
  <si>
    <t>DESCONTOS DA DIVIDA MOBILIARIA</t>
  </si>
  <si>
    <t>OBRIGACOES PATRONAIS DE PRECATORIOS</t>
  </si>
  <si>
    <t>OBRIGACOES PATRONAIS - SENT.JUD.PEQUENO VALOR</t>
  </si>
  <si>
    <t>OBRIG.PATR.SENT.JUD.PARC.UNICA - ATIVO CIVIL</t>
  </si>
  <si>
    <t>OBRIG.PATR.SENT.JUD.PARC.UNIC.INATIVO CIVIL</t>
  </si>
  <si>
    <t>OBRIG.PATR.SENT.JUD.PARC.UNIC.PENSION.CIVIL</t>
  </si>
  <si>
    <t>OBRIG.PATR.SENT.JUD.PARC.UNICA ATIVO MILITAR</t>
  </si>
  <si>
    <t>OBRIG.PATR.SENT.JUD.PARC.UNIC.INATIVO MILITAR</t>
  </si>
  <si>
    <t>OBRIG.PATR.SENT.JUD.PARC.UNIC.PENS.MILITAR</t>
  </si>
  <si>
    <t>OBRIG.PATR.SENT.JUD.NAO.TRANS.JULG.ATIV.CIVIL</t>
  </si>
  <si>
    <t>OBRIG.PATR.SENT.JUD.NAO.TRANS.JULG.INAT.CIVIL</t>
  </si>
  <si>
    <t>OBRIG.PATR.SENT.JUD.NAO.TRANS.JULG.PENS.CIVIL</t>
  </si>
  <si>
    <t>OBRIG.PATR.SENT.JUD.NAO.TRANS.JULG.ATIV.MILIT</t>
  </si>
  <si>
    <t>OBRIG.PATR.SENT.JUD.NAO.TRANS.JULG.INAT.MILIT</t>
  </si>
  <si>
    <t>OBRIG.PATR.SENT.JUD.NAO.TRANS.JULG.PENS.MILIT</t>
  </si>
  <si>
    <t>OBRIGACOES PATRONAIS SENT.JUD.-PESSOAL CIVIL</t>
  </si>
  <si>
    <t>OBRIGACOES PATRONAIS SENT.JUD.-PESSOAL MILITA</t>
  </si>
  <si>
    <t>SENT.JUDIC.TRANS.JULG.CAR.UNICO-ATIVO CIVIL</t>
  </si>
  <si>
    <t>OUTROS BENEF.PREV.DO SERVIDOR OU DO MILITAR</t>
  </si>
  <si>
    <t>INSCRICAO DE RESTOS A PAGAR - IDENIZ.TRABALHI</t>
  </si>
  <si>
    <t>INDENIZACOES TRABALHISTAS - OBRIG PATRONAIS</t>
  </si>
  <si>
    <t>JUROS DA DIVIDA CONTRATUAL</t>
  </si>
  <si>
    <t>VARIACAO CAMBIAL JUROS DA DIVIDA CONTRATUAL</t>
  </si>
  <si>
    <t>OUTROS JUROS DA DIVIDA CONTRATADA</t>
  </si>
  <si>
    <t>ENCARGOS DA DIVIDA CONTRATUAL</t>
  </si>
  <si>
    <t>VARIACAO CAMBIAL ENCARGOS DIVIDA CONTRATUAL</t>
  </si>
  <si>
    <t>DIVERSOS ENCARGOS DA DIVIDA CONTRATUAL</t>
  </si>
  <si>
    <t>JUROS DA DIVIDA MOBILIARIA</t>
  </si>
  <si>
    <t>VARIACAO CAMBIAL DOS JUROS DA DIV.MOBILIARIA</t>
  </si>
  <si>
    <t>DESAGIOS DA DIVIDA MOBILIARIA</t>
  </si>
  <si>
    <t>OUTROS JUROS, DESAGIOS E DESCONTOS DA DIV MOB</t>
  </si>
  <si>
    <t>ENCARGOS DA DIVIDA MOBILIARIA</t>
  </si>
  <si>
    <t>VARIACAO CAMBIAL DOS ENCAR DA DIV.MOBILIARIA</t>
  </si>
  <si>
    <t>DIVERSOS ENCARGOS DA DIVIDA MOBILIARIA</t>
  </si>
  <si>
    <t>ENCARGOS S/ ADIANTAMENTOS BANCARIOS</t>
  </si>
  <si>
    <t>DIVERSOS ENCARGOS</t>
  </si>
  <si>
    <t>COBERTURA DO RESULTADO NEGATIVO DO BANCO CENTRAL DO BRASIL (LRF, ART. 7º, œ1º)</t>
  </si>
  <si>
    <t>DIVERSAS SENTENCAS</t>
  </si>
  <si>
    <t>JUROS DA DIVIDA INTERNA</t>
  </si>
  <si>
    <t>ENCARGOS DA DIVIDA INTERNA</t>
  </si>
  <si>
    <t>ENCARGOS DA DIVIDA EXTERNA</t>
  </si>
  <si>
    <t>JUROS SOBRE A DIVIDA POR CONTRATO</t>
  </si>
  <si>
    <t>OUTROS ENCARGOS SOBRE A DIVIDA POR CONTRATO</t>
  </si>
  <si>
    <t>JUROS, DESAGIOS E DESCONTOS DA DIV MOBILIARIA</t>
  </si>
  <si>
    <t>OUTROS ENCARGOS SOBRE A DIVIDA MOBILIARIA</t>
  </si>
  <si>
    <t>ENCARGOS S/OPERCOES CRED POR ANTECIP DE REC</t>
  </si>
  <si>
    <t>SERVICOS DE PUBLICIDADE DE UTILIDADE PUBLICA</t>
  </si>
  <si>
    <t>DIVERSOS JUROS E ENCARGOS DA DIVIDA INTERNA</t>
  </si>
  <si>
    <t>OUTRAS INDENIZACOES E RESTITUICOES</t>
  </si>
  <si>
    <t>SEBRAE</t>
  </si>
  <si>
    <t>FUNDACAO ARTUR BERNADES - FUNARBE</t>
  </si>
  <si>
    <t>INSTITUICOES DE CARATER ASSIST., CULT E EDUC.</t>
  </si>
  <si>
    <t>INSTITUICOES DE PESQ. E DESENV. INSTITUCIONAL</t>
  </si>
  <si>
    <t>INSTITUICOES DE CARATER AMBIENTAL</t>
  </si>
  <si>
    <t>INSTITUICOES DE CARATER AGROPECUARIO</t>
  </si>
  <si>
    <t>ENTIDADES REPRESENTATIVAS DE CLASSE</t>
  </si>
  <si>
    <t>INSTITUICOES ASSISTENCIAIS DE REFORMA AGRARIA</t>
  </si>
  <si>
    <t>FUNDACAO AMANHA</t>
  </si>
  <si>
    <t>ORG. PRODUTORES DE PERIMETROS PUBL. IRRIGACAO</t>
  </si>
  <si>
    <t>INSTITUICOES DE DESENVOLVIMENTO RURAL</t>
  </si>
  <si>
    <t>BOLSA NO PAIS</t>
  </si>
  <si>
    <t>BOLSA NO EXTERIOR</t>
  </si>
  <si>
    <t>BOLSA DE ENSINO, PESQUISA E EXTENSAO</t>
  </si>
  <si>
    <t>INST. DE CARATER ASSIST., CULT. E EDUCACIONAL</t>
  </si>
  <si>
    <t>VARIACAO CAMBIAL NEGATIVA</t>
  </si>
  <si>
    <t>INST. DE PESQUISA E DESENV. INSTITUCIONAL</t>
  </si>
  <si>
    <t>ASSESSORIA E CONSULTORIA TECNICA OU JURIDICA</t>
  </si>
  <si>
    <t>INST. DE CARATER ASSIST., CULT, E EDUCACIONAL</t>
  </si>
  <si>
    <t>INST.DE CARATER ASSIST.CULT.E EDUCACIONAL</t>
  </si>
  <si>
    <t>INSTITUICOES DE PESQUISA E DES. INSTITUCIONAL</t>
  </si>
  <si>
    <t>INSTITUICOES DE PREVIDENCIA E SEGURIDADE</t>
  </si>
  <si>
    <t>INSTITUICOES DE DESENVOLVIMENTO DO TURISMO</t>
  </si>
  <si>
    <t>SERVICO DE ASSISTENCIA A SAUDE</t>
  </si>
  <si>
    <t>OUTRAS INSTITUICOES PRIVADAS</t>
  </si>
  <si>
    <t>ASSESSORIA JURIDICA ORGAN. POPULARES - GAJOP</t>
  </si>
  <si>
    <t>INSTITUICOES DE PESQ. E DESENVOLV.TECNOLOGICO</t>
  </si>
  <si>
    <t>ENTIDADES DE INTERCAMBIO LEGISLATIVO</t>
  </si>
  <si>
    <t>INSTIT.DE ENSINO AERONAUTICO/AVIACAO REGIONAL</t>
  </si>
  <si>
    <t>ORGANIZACOES DE SOC. CIVIL DE INTERESSE PUB.</t>
  </si>
  <si>
    <t>ENTIDADES INTERNACIONAIS</t>
  </si>
  <si>
    <t>PNPE - PROGR.NAC.DE ESTIMULO AO PRIMEIRO EMPR</t>
  </si>
  <si>
    <t>INSCRICAO DE RESTOS A PAGAR - OUT.INST.PRIVAD</t>
  </si>
  <si>
    <t>PARTIDOS POLITICOS</t>
  </si>
  <si>
    <t>INSTITUICAO DE CARATER ASSISTENCIAL EM SAUDE</t>
  </si>
  <si>
    <t>INTEGRACAO DADOS ORGAOS E ENTIDADES PARCIAIS</t>
  </si>
  <si>
    <t>INST. DE PESQUISA E DESENVOLV. INSTITUCIONAL</t>
  </si>
  <si>
    <t>INSTITUICOES DE CARATER ASSIST.,CULT.E EDUCAC</t>
  </si>
  <si>
    <t>BOLSA DE ENSINO, PESQUISA E EXTENSAO.</t>
  </si>
  <si>
    <t>OUTROS SERVICOS DE TERCEIROS PESSOA JURIDICA</t>
  </si>
  <si>
    <t>CONTRIBUICOES</t>
  </si>
  <si>
    <t>SUBVENCOES SOCIAIS</t>
  </si>
  <si>
    <t>PROVENTOS - PESSOAL CIVIL - RPPS</t>
  </si>
  <si>
    <t>13 SALARIO - PESSOAL CIVIL - RPPS</t>
  </si>
  <si>
    <t>APOSENTADORIAS POR INVALIDEZ</t>
  </si>
  <si>
    <t>APOSENTADORIAS POR VELHICE</t>
  </si>
  <si>
    <t>APOSENTADORIAS POR TEMPO DE SERVICO</t>
  </si>
  <si>
    <t>APOSENTADORIA ESPECIAL</t>
  </si>
  <si>
    <t>APOSENTADORIA - ECONOMIARIOS</t>
  </si>
  <si>
    <t>APOSENTADORIAS POR INVALIDEZ - ACID.TRABALHO</t>
  </si>
  <si>
    <t>APOSENTADORIAS DE ANISTIADOS</t>
  </si>
  <si>
    <t>APOSENTADORIAS ORDINARIAS</t>
  </si>
  <si>
    <t>PROVENTOS - PESSOAL MILITAR - RPPS</t>
  </si>
  <si>
    <t>13 SALARIO - PESSOAL MILITAR - RPPS</t>
  </si>
  <si>
    <t>13. SALARIO - ABONO ANUAL</t>
  </si>
  <si>
    <t>APOSENTADORIAS E REFORMAS DIVERSAS</t>
  </si>
  <si>
    <t>APOSENTADORIAS E REFORMAS - PAGTO.ANTECIPADO</t>
  </si>
  <si>
    <t>OUTRAS APOSENTADORIAS E REFORMAS</t>
  </si>
  <si>
    <t>PENSIONISTAS CIVIS - RPPS</t>
  </si>
  <si>
    <t>PENSIONISTAS MILITARES - RPPS</t>
  </si>
  <si>
    <t>13 SALARIO - PENSIONISTA CIVIL - RPPS</t>
  </si>
  <si>
    <t>13 SALARIO - PENSIONISTA MILITAR - RPPS</t>
  </si>
  <si>
    <t>PENSOES INDENIZATORIAS</t>
  </si>
  <si>
    <t>PENSOES PREVIDENCIARIAS</t>
  </si>
  <si>
    <t>PENSOES ACIDENTARIAS</t>
  </si>
  <si>
    <t>PENSOES VITALICIAS DA SINDROME DA TALIDOMIDA</t>
  </si>
  <si>
    <t>PENSOES VITALICIAS DE SERINGUEIRO</t>
  </si>
  <si>
    <t>PENSAO ESPECIAL DAS VITIMAS DA HEMODIALISE</t>
  </si>
  <si>
    <t>PENSAO ESPECIAL DAS VITIMAS DA HENSENIASE</t>
  </si>
  <si>
    <t>PENSOES DIVERSAS</t>
  </si>
  <si>
    <t>OUTRAS PENSOES</t>
  </si>
  <si>
    <t>SERVICOS EVENTUAIS DE MEDICOS RESIDENTES</t>
  </si>
  <si>
    <t>ADICIONAL DE PERICULOSIDADE - CONTRATOS TEMPORARIOS</t>
  </si>
  <si>
    <t>ADICIONAL DE INSALUBRIDADE - CONTR TEMPORARIO</t>
  </si>
  <si>
    <t>ADIC. DE IRRADIACAO IONIZANTE CONTR TEMPORARI</t>
  </si>
  <si>
    <t>FERIAS VENCIDAS/PROPORCIONAIS - CONTRATOS TEMPORARIOS</t>
  </si>
  <si>
    <t>INDENIZACAO</t>
  </si>
  <si>
    <t>SERVICOS EVENTUAIS DE AUXILIARES CIVIS NO EXTERIOR</t>
  </si>
  <si>
    <t>OUTRAS VANTAGENS CONTRATO TEMPORARIO</t>
  </si>
  <si>
    <t>AUXILIO-ALIMENTACAO</t>
  </si>
  <si>
    <t>AUXILIO-CRECHE</t>
  </si>
  <si>
    <t>AUXILIO-TRANSPORTE</t>
  </si>
  <si>
    <t>AUXILIO-RECLUSAO</t>
  </si>
  <si>
    <t>AUXILIO-ACIDENTE</t>
  </si>
  <si>
    <t>SALARIO-FAMILIA DE SEGURADOS</t>
  </si>
  <si>
    <t>SALARIO-MATERNIDADE</t>
  </si>
  <si>
    <t>PECULIO</t>
  </si>
  <si>
    <t>ABONO DE PERMANENCIA EM SERVICO</t>
  </si>
  <si>
    <t>ABONO ANUAL - 13 SALARIO</t>
  </si>
  <si>
    <t>AUXILIO-DOENCA-ACIDENTE DO TRABALHO</t>
  </si>
  <si>
    <t>AUXILIO-ACIDENTE DO TRABALHO</t>
  </si>
  <si>
    <t>AUXILIO-SUPLEMENTAR-ACIDENTE DO TRABALHO</t>
  </si>
  <si>
    <t>PECULIO POR INVALIDEZ-ACIDENTE DO TRABALHO</t>
  </si>
  <si>
    <t>PECULIO POR MORTE ACIDENTE DO TRABALHO</t>
  </si>
  <si>
    <t>BENEFICIOS DIVERSOS</t>
  </si>
  <si>
    <t>INDENIZACOES TRABALHISTAS</t>
  </si>
  <si>
    <t>AUXILIO P/ EXAMES FORA DO DOMICILIO</t>
  </si>
  <si>
    <t>DESPESAS FUNERARIAS E GASTOS COMPLEMENTARES</t>
  </si>
  <si>
    <t>OUTRAS TRANSFERENCIAS A PESSOAS</t>
  </si>
  <si>
    <t>AUX. P/ EXAMES FORA DO DOMIC.- AC.DO TRABALHO</t>
  </si>
  <si>
    <t>INDENIZACAO DE GASTOS HOSPITALARES</t>
  </si>
  <si>
    <t>BENEFICIOS - DEDUCOES GPS</t>
  </si>
  <si>
    <t>AUXILIO-PROGRAMA DE REABILITACAO PROFISSIONAL</t>
  </si>
  <si>
    <t>OUTROS BENEFICIOS-PAGAMENTO ANTECIPADO</t>
  </si>
  <si>
    <t>OUTROS BENEFICIOS PREVIDENCIARIOS</t>
  </si>
  <si>
    <t>BENEFICIO AO DEFICIENTE</t>
  </si>
  <si>
    <t>BENEFICIO AO IDOSO</t>
  </si>
  <si>
    <t>RENDA MENSAL VITALICIA - INVALIDEZ</t>
  </si>
  <si>
    <t>RENDA MENSAL VITALICIA - IDADE</t>
  </si>
  <si>
    <t>AUXILIO COM DESLOC.P/EXAME FORA DO DOMICILIO</t>
  </si>
  <si>
    <t>BENEFICIO ASSISTENCIAL TRABALHADORES PORTUARIOS AVULSOS</t>
  </si>
  <si>
    <t>OUTROS BENEFICIOS AO DEFICIENTE E AO IDOSO</t>
  </si>
  <si>
    <t>AUXILIO-FUNERAL ATIVO CIVIL</t>
  </si>
  <si>
    <t>AUXILIO-FUNERAL INATIVO CIVIL</t>
  </si>
  <si>
    <t>AUXILIO-FUNERAL INATIVO MILITAR</t>
  </si>
  <si>
    <t>AUXILIO NATALIDADE ATIVO CIVIL</t>
  </si>
  <si>
    <t>AUXILIO NATALIDADE INATIVO CIVIL</t>
  </si>
  <si>
    <t>AUXILIO-CRECHE CIVIL</t>
  </si>
  <si>
    <t>AUXILIO-CRECHE MILITAR</t>
  </si>
  <si>
    <t>AUXILIO-SAUDE</t>
  </si>
  <si>
    <t>AUXILIO-FUNERAL NO EXTERIOR</t>
  </si>
  <si>
    <t>AUXILIO DEFICIENTE - ACORDO COLETIVO</t>
  </si>
  <si>
    <t>AUXILIO ESCOLA - ACORDO COLETIVO</t>
  </si>
  <si>
    <t>AUXILIO-DOENCA CIVIL</t>
  </si>
  <si>
    <t>AUXILIO ODONTOLOGICO - ACORDO COLETIVO</t>
  </si>
  <si>
    <t>AUXILIO OFTALMOLOGICO - ACORDO COLETIVO</t>
  </si>
  <si>
    <t>AUXILIO MEDICAMENTO - ACORDO COLETIVO</t>
  </si>
  <si>
    <t>AUXILIO-NATALIDADE</t>
  </si>
  <si>
    <t>AUXILIO-FUNERAL</t>
  </si>
  <si>
    <t>SALARIO FAMILIA - INATIVO PESSOAL CIVIL</t>
  </si>
  <si>
    <t>SALARIO FAMILIA - PENSIONISTA PESSOAL CIVIL</t>
  </si>
  <si>
    <t>SALARIO FAMILIA - PENSIONISTA PESSOAL MILITAR</t>
  </si>
  <si>
    <t>SEGURO DESEMPREGO - FAT</t>
  </si>
  <si>
    <t>SEGURO DESEMPREGO - FAT - BOLSA QUALIFICACAO</t>
  </si>
  <si>
    <t>SEGURO DESEMPREGO - FAT - PESCADOR ARTESANAL</t>
  </si>
  <si>
    <t>SEGURO DESEMPREGO (FAT) TRABALHADOR DOMESTICO</t>
  </si>
  <si>
    <t>SEGURO DESEMPREGO (FAT) TRABALHADOR RESGATADO</t>
  </si>
  <si>
    <t>ABONO SALARIAL - PASEP - FAT</t>
  </si>
  <si>
    <t>ABONO SALARIAL - PIS - FAT</t>
  </si>
  <si>
    <t>SEGURO DESEMPREGO - FAT (PROTECAO AO EMPREGO)</t>
  </si>
  <si>
    <t>OUTROS BENEFICIOS DE NATUREZA SOCIAL.</t>
  </si>
  <si>
    <t>DIARIAS NO PAIS</t>
  </si>
  <si>
    <t>DIARIAS NO EXTERIOR</t>
  </si>
  <si>
    <t>DIARIAS NAO COMPENSAVEIS</t>
  </si>
  <si>
    <t>DIARIAS DE CARATER SECRETO OU RESERVADO</t>
  </si>
  <si>
    <t>DIARIAS - PAGTO ANTECIPADO</t>
  </si>
  <si>
    <t>INSCRICAO DE RESTOS A PAGAR - DIARIAS</t>
  </si>
  <si>
    <t>OUTRAS DIARIAS</t>
  </si>
  <si>
    <t>DIARIAS - PAGAMENTO ANTECIPADO</t>
  </si>
  <si>
    <t>BOLSAS DE ESTUDO NO PAIS</t>
  </si>
  <si>
    <t>BOLSAS DE ESTUDO NO EXTERIOR</t>
  </si>
  <si>
    <t>BOLSA ESCOLA - BENEFICIO</t>
  </si>
  <si>
    <t>AUXILIOS PARA DESENV. DE ESTUDOS E PESQUISAS</t>
  </si>
  <si>
    <t>AUXILIOS FINAN. P/BOLSA AGENTE JOVEM E PETI</t>
  </si>
  <si>
    <t>AJUDA DE CUSTO AO ESTUDANTE</t>
  </si>
  <si>
    <t>AUXILIO FINANCEIRO A ESTUDANTES - PGTO ANTEC.</t>
  </si>
  <si>
    <t>INSCRICAO RESTOS A PAGAR - AUXILIO FINANCEIRO</t>
  </si>
  <si>
    <t>OUTROS AUXILIOS FINANCEIROS A ESTUDANTES</t>
  </si>
  <si>
    <t>AUXILIO-FARDAMENTO PARA MILITARES.</t>
  </si>
  <si>
    <t>INTEGR.DADOS ORGAOS E ENTID. PARCIAIS SIAFI</t>
  </si>
  <si>
    <t>OUTROS AUXILIOS-FARDAMENTO</t>
  </si>
  <si>
    <t>AUXILIO A PESQUISADORES</t>
  </si>
  <si>
    <t>AUXILIO AAS ATIVIDADES AUXILIARES DE PESQUISA</t>
  </si>
  <si>
    <t>AJUDA DE CUSTO AO PESQUISADOR</t>
  </si>
  <si>
    <t>INSCRICAO DE RESTOS A PAGAR - AUX FIN A PESQU</t>
  </si>
  <si>
    <t>HONRA DE AVAIS</t>
  </si>
  <si>
    <t>DIVIDENDOS DE ENTIDADES FUNDOS AUTARQUICOS</t>
  </si>
  <si>
    <t>COMBUSTIVEIS E LUBRIFICANTES AUTOMOTIVOS</t>
  </si>
  <si>
    <t>COMBUSTIVEIS E LUBRIFICANTES DE AVIACAO</t>
  </si>
  <si>
    <t>COMBUSTIVEIS E LUBRIF. P/ OUTRAS FINALIDADES</t>
  </si>
  <si>
    <t>GAS E OUTROS MATERIAIS ENGARRAFADOS</t>
  </si>
  <si>
    <t>EXPLOSIVOS E MUNICOES</t>
  </si>
  <si>
    <t>ALIMENTOS PARA ANIMAIS</t>
  </si>
  <si>
    <t>GENEROS DE ALIMENTACAO</t>
  </si>
  <si>
    <t>ANIMAIS PARA PESQUISA E ABATE</t>
  </si>
  <si>
    <t>MATERIAL FARMACOLOGICO</t>
  </si>
  <si>
    <t>MATERIAL ODONTOLOGICO</t>
  </si>
  <si>
    <t>MATERIAL QUIMICO</t>
  </si>
  <si>
    <t>MATERIAL DE COUDELARIA OU DE USO ZOOTECNICO</t>
  </si>
  <si>
    <t>MATERIAL DE CACA E PESCA</t>
  </si>
  <si>
    <t>MATERIAL EDUCATIVO E ESPORTIVO</t>
  </si>
  <si>
    <t>MATERIAL P/ FESTIVIDADES E HOMENAGENS</t>
  </si>
  <si>
    <t>MATERIAL DE EXPEDIENTE</t>
  </si>
  <si>
    <t>MATERIAL DE TIC - MATERIAL DE CONSUMO</t>
  </si>
  <si>
    <t>MATERIAIS E MEDICAMENTOS P/ USO VETERINARIO</t>
  </si>
  <si>
    <t>MATERIAL DE ACONDICIONAMENTO E EMBALAGEM</t>
  </si>
  <si>
    <t>MATERIAL DE CAMA, MESA E BANHO</t>
  </si>
  <si>
    <t>MATERIAL DE COPA E COZINHA</t>
  </si>
  <si>
    <t>MATERIAL DE LIMPEZA E PROD. DE HIGIENIZACAO</t>
  </si>
  <si>
    <t>UNIFORMES, TECIDOS E AVIAMENTOS</t>
  </si>
  <si>
    <t>MATERIAL P/ MANUT.DE BENS IMOVEIS/INSTALACOES</t>
  </si>
  <si>
    <t>MATERIAL P/ MANUTENCAO DE BENS MOVEIS</t>
  </si>
  <si>
    <t>MATERIAL ELETRICO E ELETRONICO</t>
  </si>
  <si>
    <t>MATERIAL DE MANOBRA E PATRULHAMENTO</t>
  </si>
  <si>
    <t>MATERIAL DE PROTECAO E SEGURANCA</t>
  </si>
  <si>
    <t>MATERIAL P/ AUDIO, VIDEO E FOTO</t>
  </si>
  <si>
    <t>MATERIAL PARA COMUNICACOES</t>
  </si>
  <si>
    <t>SEMENTES, MUDAS DE PLANTAS E INSUMOS</t>
  </si>
  <si>
    <t>SUPRIMENTO DE AVIACAO</t>
  </si>
  <si>
    <t>MATERIAL P/ PRODUCAO INDUSTRIAL</t>
  </si>
  <si>
    <t>SOBRESSAL. MAQ.E MOTORES NAVIOS E EMBARCACOES</t>
  </si>
  <si>
    <t>MATERIAL LABORATORIAL</t>
  </si>
  <si>
    <t>MATERIAL HOSPITALAR</t>
  </si>
  <si>
    <t>SOBRESSALENTES DE ARMAMENTO</t>
  </si>
  <si>
    <t>SUPRIMENTO DE PROTECAO AO VOO</t>
  </si>
  <si>
    <t>MATERIAL P/ MANUTENCAO DE VEICULOS</t>
  </si>
  <si>
    <t>MATERIAL BIOLOGICO</t>
  </si>
  <si>
    <t>MATERIAL P/ UTILIZACAO EM GRAFICA</t>
  </si>
  <si>
    <t>FERRAMENTAS</t>
  </si>
  <si>
    <t>MATERIAL P/ REABILITACAO PROFISSIONAL</t>
  </si>
  <si>
    <t>MATERIAL DE SINALIZACAO VISUAL E OUTROS</t>
  </si>
  <si>
    <t>MATERIAL TECNICO P/ SELECAO E TREINAMENTO</t>
  </si>
  <si>
    <t>MATERIAL BIBLIOGRAFICO</t>
  </si>
  <si>
    <t>AQUISICAO DE SOFTWARE - PRODUTO.</t>
  </si>
  <si>
    <t>BENS MOVEIS NAO ATIVAVEIS</t>
  </si>
  <si>
    <t>BILHETES DE PASSAGEM</t>
  </si>
  <si>
    <t>BANDEIRAS, FLAMULAS E INSIGNIAS</t>
  </si>
  <si>
    <t>DISCOTECAS E FILMOTECAS NAO IMOBILIZAVEL</t>
  </si>
  <si>
    <t>MATERIAL DE CARATER SECRETO OU RESERVADO</t>
  </si>
  <si>
    <t>MATERIAL METEOROLOGICO</t>
  </si>
  <si>
    <t>MATERIAL P/MANUT.CONSERV.DE ESTRADAS E VIAS</t>
  </si>
  <si>
    <t>SELOS PARA CONTROLE FISCAL</t>
  </si>
  <si>
    <t>TECNOLOGIA DA INFORMACAO</t>
  </si>
  <si>
    <t>MATERIAL DE MARCACAO DA FAUNA SILVESTRE</t>
  </si>
  <si>
    <t>SOBRESS.PARA MAQ.E EQP.PARA PRODU.INDUSTRIAL</t>
  </si>
  <si>
    <t>MATERIAL PARA DIVULGACAO</t>
  </si>
  <si>
    <t>MATERIAL DE CONSUMO - REPARTICOES NO EXTERIOR</t>
  </si>
  <si>
    <t>MATERIAL DE CONSUMO - PAGTO ANTECIPADO</t>
  </si>
  <si>
    <t>INSCRICAO DE RESTOS A PAGAR-MATERIAL CONSUMO</t>
  </si>
  <si>
    <t>OUTROS MATERIAIS DE CONSUMO</t>
  </si>
  <si>
    <t>PREMIACOES CULTURAIS</t>
  </si>
  <si>
    <t>PREMIACOES ARTISTICAS</t>
  </si>
  <si>
    <t>PREMIACOES CIENTIFICAS</t>
  </si>
  <si>
    <t>PREMIACOES DESPORTIVAS</t>
  </si>
  <si>
    <t>ORDENS HONORIFICAS</t>
  </si>
  <si>
    <t>BONUS ESPECIAL DE DESEMP.INSTITUC.-BESP/DNIT</t>
  </si>
  <si>
    <t>PREMIACOES AMBIENTAIS</t>
  </si>
  <si>
    <t>OUTRAS PREMIACOES</t>
  </si>
  <si>
    <t>MATERIAL DESTINADO A ASSISTENCIA SOCIAL</t>
  </si>
  <si>
    <t>MATERIAL EDUCACIONAL E CULTURAL</t>
  </si>
  <si>
    <t>MERCADORIAS PARA DOACAO</t>
  </si>
  <si>
    <t>INSS - PRODUTOR RURAL</t>
  </si>
  <si>
    <t>MATERIAL PARA CERIMONIAL</t>
  </si>
  <si>
    <t>MATERIAL PARA REABILITACAO PROFISSIONAL</t>
  </si>
  <si>
    <t>MERC.P/DOACAO-AGRIC.FAMILIAR-PF-COMPRA DIRETA</t>
  </si>
  <si>
    <t>MERC.P/DOACAO-AGRIC.FAMILIAR-PJ-COMPRA DIRETA</t>
  </si>
  <si>
    <t>MERC.P/DOACAO - AGRIC.FAMILIAR - CPR ESPECIAL</t>
  </si>
  <si>
    <t>MERC.P/DOACAO - AGRIC.FAMILIAR - CPR ALIMENTO</t>
  </si>
  <si>
    <t>MATERIAL DESTINADO A CONTRIBUINTE</t>
  </si>
  <si>
    <t>MATERIAL P/ IDENTIFICACAO DE BENEFICIARIOS</t>
  </si>
  <si>
    <t>SERVICO PARA DISTRIBUICAO GRATUITA</t>
  </si>
  <si>
    <t>MATERIAL DE DISTR.GRATUITA - PAGTO ANTECIPADO</t>
  </si>
  <si>
    <t>INSCRICAO DE RESTOS A PAGAR - DISTR. GRATUITA</t>
  </si>
  <si>
    <t>OUTROS MATERIAIS DE DISTRIBUICAO GRATUITA</t>
  </si>
  <si>
    <t>PASSAGENS PARA O PAIS</t>
  </si>
  <si>
    <t>PASSAGENS PARA O EXTERIOR</t>
  </si>
  <si>
    <t>LOCACAO DE MEIOS DE TRANSPORTE</t>
  </si>
  <si>
    <t>MUDANCAS EM OBJETO DE SERVICO</t>
  </si>
  <si>
    <t>LOCOMOCAO URBANA</t>
  </si>
  <si>
    <t>PASSAGENS E LOCOMOCAO NA SUPERVISAO DE VENDAS</t>
  </si>
  <si>
    <t>DESPESAS COM EXCESSO DE BAGAGEM</t>
  </si>
  <si>
    <t>PEDAGIOS</t>
  </si>
  <si>
    <t>TRANSPORTE DE SERVIDORES</t>
  </si>
  <si>
    <t>TAXA DE SERV. EMISSAO BILHETES NAO UTILIZADOS</t>
  </si>
  <si>
    <t>SERV. TRANSPORTE CARATER SECRETO OU RESERVADO</t>
  </si>
  <si>
    <t>PASSAGENS E DESP.C/LOCOMOCAO-PAGTO ANTECIPADO</t>
  </si>
  <si>
    <t>INSCRICAO RESTOS A PAGAR-PASSAGENS E LOCOM.</t>
  </si>
  <si>
    <t>OUTRAS DESPESAS COM LOCOMOCAO</t>
  </si>
  <si>
    <t>OUTRAS DESPESAS DE PESSOAL - TERCEIRIZACAO</t>
  </si>
  <si>
    <t>AUDITORIA EXTERNA</t>
  </si>
  <si>
    <t>CONSULTORIA EM TECNOLOGIA DA INFORMACAO</t>
  </si>
  <si>
    <t>CONSULTORIA EM TECNOLOGIA DA INFORMACAO E COMUNICACAO</t>
  </si>
  <si>
    <t>SERVICOS DE CONSULTORIA - PAGTO ANTECIPADO</t>
  </si>
  <si>
    <t>INSCRICAO DE RESTOS A PAGAR-SERV CONSULTORIA</t>
  </si>
  <si>
    <t>OUTROS SERVICOS DE CONSULTORIA</t>
  </si>
  <si>
    <t>CONDOMINIOS</t>
  </si>
  <si>
    <t>DIARIAS A COLABORADORES EVENTUAIS NO PAIS</t>
  </si>
  <si>
    <t>DIARIAS A COLABORADORES EVENTUAIS NO EXTERIOR</t>
  </si>
  <si>
    <t>COMISSOES E CORRETAGENS</t>
  </si>
  <si>
    <t>DIREITOS AUTORAIS</t>
  </si>
  <si>
    <t>SERVICOS TECNICOS PROFISSIONAIS</t>
  </si>
  <si>
    <t>ESTAGIARIOS</t>
  </si>
  <si>
    <t>RESIDENCIA MEDICA</t>
  </si>
  <si>
    <t>SALARIOS DE INTERNOS EM PENITENCIARIAS</t>
  </si>
  <si>
    <t>PERICIAS TECNICAS JUSTICA GRATUITA</t>
  </si>
  <si>
    <t>PRO-LABORE A CONSULTORES EVENTUAIS</t>
  </si>
  <si>
    <t>CAPATAZIA, ESTIVA E PESAGEM</t>
  </si>
  <si>
    <t>CONFERENCIAS, EXPOSICOES E ESPETACULOS</t>
  </si>
  <si>
    <t>ARMAZENAGEM</t>
  </si>
  <si>
    <t>LOCACAO DE IMOVEIS</t>
  </si>
  <si>
    <t>LOCACAO DE BENS MOVEIS E INTANGIVEIS</t>
  </si>
  <si>
    <t>TRIBUTOS A CONTA DO LOCATARIO OU CESSIONARIO</t>
  </si>
  <si>
    <t>MANUTENCAO E CONSERV. DE EQUIPAMENTOS</t>
  </si>
  <si>
    <t>VIGILANCIA OSTENSIVA</t>
  </si>
  <si>
    <t>MANUTENCAO E CONSERV. DE VEICULOS</t>
  </si>
  <si>
    <t>MANUT.E CONS.DE B.MOVEIS DE OUTRAS NATUREZAS</t>
  </si>
  <si>
    <t>MANUTENCAO E CONSERV. DE BENS IMOVEIS</t>
  </si>
  <si>
    <t>FORNECIMENTO DE ALIMENTACAO</t>
  </si>
  <si>
    <t>SERVICOS DE CARATER SECRETO OU RESERVADO</t>
  </si>
  <si>
    <t>SERVICOS DE LIMPEZA E CONSERVACAO</t>
  </si>
  <si>
    <t>SERVICOS DOMESTICOS</t>
  </si>
  <si>
    <t>SERVICOS DE COMUNICACAO EM GERAL</t>
  </si>
  <si>
    <t>SERVICO DE SELECAO E TREINAMENTO</t>
  </si>
  <si>
    <t>HONORARIOS ADVOCATICIOS - ONUS DA SUCUMBENCIA</t>
  </si>
  <si>
    <t>SERVICOS MEDICOS E ODONTOLOGICOS</t>
  </si>
  <si>
    <t>SERVICOS DE REABILITACAO PROFISSIONAL</t>
  </si>
  <si>
    <t>SERVICOS DE ASSISTENCIA SOCIAL</t>
  </si>
  <si>
    <t>SERVICOS DE PERICIAS MEDICAS POR BENEFICIOS</t>
  </si>
  <si>
    <t>SERV. DE APOIO ADMIN., TECNICO E OPERACIONAL</t>
  </si>
  <si>
    <t>SERV. DE CONSERV. E REBENEFIC. DE MERCADORIAS</t>
  </si>
  <si>
    <t>CONFECCAO DE MATERIAL DE ACONDIC. E EMBALAGEM</t>
  </si>
  <si>
    <t>CONFECCAO DE UNIFORMES, BANDEIRAS E FLAMULAS</t>
  </si>
  <si>
    <t>FRETES E TRANSPORTES DE ENCOMENDAS</t>
  </si>
  <si>
    <t>ENCARGOS FINANCEIROS DEDUTIVEIS</t>
  </si>
  <si>
    <t>ENCARGOS FINANCEIROS INDEDUTIVEIS</t>
  </si>
  <si>
    <t>JETONS E GRATIFICACOES A CONSELHEIROS</t>
  </si>
  <si>
    <t>DIARIAS A CONSELHEIROS</t>
  </si>
  <si>
    <t>SERVICOS DE ESTACIONAMENTO DE VEICULOS PF</t>
  </si>
  <si>
    <t>MANUTENCAO/CONSERVACAO EQUIPAMENTO PROCESSAMENTO DADOS</t>
  </si>
  <si>
    <t>SERVICOS TECNICOS PROFISSIONAIS DE T.I.</t>
  </si>
  <si>
    <t>VARIACAO CAMBIAL NEGATIVA.</t>
  </si>
  <si>
    <t>SERVICOS DE AUDIO, VIDEO E FOTO</t>
  </si>
  <si>
    <t>SERVICOS GRAFICOS E EDITORIAIS</t>
  </si>
  <si>
    <t>SERVICOS JUDICIARIOS</t>
  </si>
  <si>
    <t>SEGUROS EM GERAL</t>
  </si>
  <si>
    <t>HOSPEDAGENS</t>
  </si>
  <si>
    <t>MANUTENCAO DE REPARTICOES - SERVICO EXTERIOR</t>
  </si>
  <si>
    <t>OUTROS SERV.DE TERCEIROS PF- PAGTO ANTECIPADO</t>
  </si>
  <si>
    <t>INSCRICAO DE RESTOS A PAGAR - PESSOA FISICA</t>
  </si>
  <si>
    <t>OUTROS SERVICOS</t>
  </si>
  <si>
    <t>APOIO ADMINISTRATIVO, TECNICO E OPERACIONAL</t>
  </si>
  <si>
    <t>LIMPEZA E CONSERVACAO</t>
  </si>
  <si>
    <t>MANUTENCAO E CONSERVACAO DE BENS IMOVEIS</t>
  </si>
  <si>
    <t>SERVICOS DE COPA E COZINHA</t>
  </si>
  <si>
    <t>MANUTENCAO E CONSERVACAO DE BENS MOVEIS</t>
  </si>
  <si>
    <t>SERVICOS DE BRIGADA DE INCENDIO.</t>
  </si>
  <si>
    <t>APOIO ADMINISTRATIVO - MENORES-APRENDIZES</t>
  </si>
  <si>
    <t>MANUTENCAO DE SOFTWARE</t>
  </si>
  <si>
    <t>SUPORTE DE INFRAESTRUTURA DE T.I.</t>
  </si>
  <si>
    <t>SUPORTE A USUARIOS DE T.I.</t>
  </si>
  <si>
    <t>LOCACAO DE MAO-DE-OBRA - PAGTO ANTECIPADO</t>
  </si>
  <si>
    <t>INSCRICAO DE RESTOS A PAGAR - MAO DE OBRA</t>
  </si>
  <si>
    <t>OUTRAS LOCACOES DE MAO DE OBRA</t>
  </si>
  <si>
    <t>MAQUINAS E APARELHOS</t>
  </si>
  <si>
    <t>VEICULOS FERROVIARIOS</t>
  </si>
  <si>
    <t>VEICULOS RODOVIARIOS</t>
  </si>
  <si>
    <t>OUTROS BENS MOVEIS</t>
  </si>
  <si>
    <t>BENS IMOVEIS</t>
  </si>
  <si>
    <t>ARRENDAMENTO MERCANTIL - PAGTO ANTECIPADO</t>
  </si>
  <si>
    <t>OUTROS ARRENDAMENTOS</t>
  </si>
  <si>
    <t>ASSINATURAS DE PERIODICOS E ANUIDADES</t>
  </si>
  <si>
    <t>DESCONTOS FINANCEIROS CONCEDIDOS</t>
  </si>
  <si>
    <t>LOCACAO DE SOFTWARES</t>
  </si>
  <si>
    <t>LOCACAO DE MAQUINAS E EQUIPAMENTOS</t>
  </si>
  <si>
    <t>LOCACAO BENS MOV. OUT.NATUREZAS E INTANGIVEIS</t>
  </si>
  <si>
    <t>MANUT. E CONSERV. DE MAQUINAS E EQUIPAMENTOS</t>
  </si>
  <si>
    <t>SERVICOS DE ESTACIONAMENTO DE VEICULOS</t>
  </si>
  <si>
    <t>MANUTENCAO E CONSERV. DE ESTRADAS E VIAS</t>
  </si>
  <si>
    <t>EXPOSICOES, CONGRESSOS E CONFERENCIAS</t>
  </si>
  <si>
    <t>FESTIVIDADES E HOMENAGENS</t>
  </si>
  <si>
    <t>VISTOS CONSULARES</t>
  </si>
  <si>
    <t>TAXA DE ADMINISTRACAO</t>
  </si>
  <si>
    <t>DESENVOLVIMENTO DE SOFTWARE.</t>
  </si>
  <si>
    <t>HOSPEDAGEM DE SISTEMAS</t>
  </si>
  <si>
    <t>LOCACAO DE EQUIPAMENTOS DE PROCESSAMENTO DE DADOS</t>
  </si>
  <si>
    <t>TRATAMENTO EVENTUAL DE ACERTO DOCUMENTAL</t>
  </si>
  <si>
    <t>PROGRAMA DE ALIMENTACAO DO TRABALHADOR</t>
  </si>
  <si>
    <t>SERVICOS DE ENERGIA ELETRICA</t>
  </si>
  <si>
    <t>SERVICOS DE AGUA E ESGOTO</t>
  </si>
  <si>
    <t>SERVICOS DE GAS</t>
  </si>
  <si>
    <t>PRODUCOES JORNALISTICAS</t>
  </si>
  <si>
    <t>SERV.MEDICO-HOSPITAL.,ODONTOL.E LABORATORIAIS</t>
  </si>
  <si>
    <t>SERVICOS DE ANALISES E PESQUISAS CIENTIFICAS</t>
  </si>
  <si>
    <t>SERVICOS DE CRECHES E ASSIST. PRE-ESCOLAR</t>
  </si>
  <si>
    <t>SERVICOS DE CONFECCAO SELOS CONTROLE FISCAL</t>
  </si>
  <si>
    <t>SERVICOS DE TECNOLOGIA DA INFORMACAO</t>
  </si>
  <si>
    <t>SERVICOS DE TELECOMUNICACOES</t>
  </si>
  <si>
    <t>SERVICOS DE MANOBRA E PATRULHAMENTO</t>
  </si>
  <si>
    <t>SERVICOS DE SOCORRO E SALVAMENTO</t>
  </si>
  <si>
    <t>SERVICOS DE PRODUCAO INDUSTRIAL</t>
  </si>
  <si>
    <t>SERV.DE PERICIA MEDICA/ODONTOLOG P/BENEFICIOS</t>
  </si>
  <si>
    <t>SERVICOS DE APOIO AO ENSINO</t>
  </si>
  <si>
    <t>SERVICOS FUNERARIOS</t>
  </si>
  <si>
    <t>SERV. DE CONSERV. E REBENEF. DE MERCADORIAS</t>
  </si>
  <si>
    <t>VALE-TRANSPORTE</t>
  </si>
  <si>
    <t>SERVICO DE INCINERACAO,DESTRUICAO E DEMOLICAO</t>
  </si>
  <si>
    <t>CLASSIFICACAO DE PRODUTOS</t>
  </si>
  <si>
    <t>VIGILANCIA OSTENSIVA/MONITORADA/RASTREAMENTO</t>
  </si>
  <si>
    <t>SERVICOS BANCARIOS</t>
  </si>
  <si>
    <t>SERVICOS DE CONTROLE AMBIENTAL</t>
  </si>
  <si>
    <t>SERVICOS DE COPIAS E REPRODUCAO DE DOCUMENTOS</t>
  </si>
  <si>
    <t>SERVICOS EM ITENS REPARAVEIS DE AVIACAO</t>
  </si>
  <si>
    <t>PATROCINIOS</t>
  </si>
  <si>
    <t>SERVICOS RELACIONADOS A INDUST. AEROESPACIAL</t>
  </si>
  <si>
    <t>PROMOCAO</t>
  </si>
  <si>
    <t>MANUTENCAO DE REPARTICOES DO SERV. EXTERIOR</t>
  </si>
  <si>
    <t>SERVICOS DE PUBLICIDADE LEGAL</t>
  </si>
  <si>
    <t>SERVICOS DE PUBLICIDADE MERCADOLOGICA</t>
  </si>
  <si>
    <t>SERVICOS DE PUBLICIDADE INSTITUCIONAL</t>
  </si>
  <si>
    <t>AQUISICAO DE SOFTWARES</t>
  </si>
  <si>
    <t>MANUT.CONS.EQUIP. DE  PROCESSAMENTO DE DADOS</t>
  </si>
  <si>
    <t>OUTROS SERV.DE TERCEIROS PJ- PAGTO ANTECIPADO</t>
  </si>
  <si>
    <t>COMUNICACAO DE DADOS</t>
  </si>
  <si>
    <t>INSCRICAO DE RESTOS A PAGAR - PESSOA JURIDICA</t>
  </si>
  <si>
    <t>OUTROS SERVICOS DE TERCEIROS-PESSOA JURIDICA</t>
  </si>
  <si>
    <t>LOCACAO DE EQUIPAMENTOS DE TIC - ATIVOS DE REDE</t>
  </si>
  <si>
    <t>LOCACAO DE EQUIPAMENTOS DE TIC - COMPUTADORES</t>
  </si>
  <si>
    <t>LOCACAO DE EQUIPAMENTOS DE TIC - SERVIDORES/STORAGE</t>
  </si>
  <si>
    <t>LOCACAO DE EQUIPAMENTOS DE TIC - IMPRESSORAS</t>
  </si>
  <si>
    <t>LOCACAO DE EQUIPAMENTOS DE TIC - TELEFONIA</t>
  </si>
  <si>
    <t>LOCACAO DE SOFTWARE</t>
  </si>
  <si>
    <t>MANUTENCAO CORRETIVA/ADAPTATIVA E SUSTENTACAO SOFTWARES</t>
  </si>
  <si>
    <t>DESENVOLVIMENTO DE SOFTWARE</t>
  </si>
  <si>
    <t>HOSPEDAGENS DE SISTEMAS</t>
  </si>
  <si>
    <t>SUPORTE A USUARIOS DE TIC</t>
  </si>
  <si>
    <t>SUPORTE DE INFRAESTRUTURA DE TI</t>
  </si>
  <si>
    <t>MANUTENCAO E CONSERVACAO DE EQUIPAMENTOS DE TIC</t>
  </si>
  <si>
    <t>TELEFONIA FIXA E MOVEL - PACOTE DE COMUNICACAO DE DADOS</t>
  </si>
  <si>
    <t>DIGITALIZACAO/INDEXACAO DE DOCUMENTOS</t>
  </si>
  <si>
    <t>OUTSOURCING DE IMPRESSAO</t>
  </si>
  <si>
    <t>COMPUTACAO DE NUVEM - INFRAESTRUTURA COMO SERVICO/IAAS</t>
  </si>
  <si>
    <t>COMPUTACAO DE NUVEM - PLATAFORMA COMO SERVICO (PAAS)</t>
  </si>
  <si>
    <t>COMPUTACAO DE NUVEM - SOFTWARE COMO SERVICO (SAAS)</t>
  </si>
  <si>
    <t>TREINAMENTO/CAPACITACAO EM TIC</t>
  </si>
  <si>
    <t>SERVICOS TECNICOS PROFISSIONAIS DE TI</t>
  </si>
  <si>
    <t>INSTALACAO DE EQUIPAMENTOS DE TI</t>
  </si>
  <si>
    <t>SERVICOS DE TIC PESSOA JURIDICA - PAGAMENTO ANTECIPADO</t>
  </si>
  <si>
    <t>OUTROS SERVICOS DE TIC</t>
  </si>
  <si>
    <t>CORRECAO MONETARIA</t>
  </si>
  <si>
    <t>DIFERENCIAL DE JUROS</t>
  </si>
  <si>
    <t>PROGRAMA ESPECIAL DE SANEAMENTO ATIVOS - PESA</t>
  </si>
  <si>
    <t>PROGRAMA DE INVESTIMENTO RURAL AGROINDUSTRIAL</t>
  </si>
  <si>
    <t>JUROS - EXPORTACOES DE BENS E SERVICOS</t>
  </si>
  <si>
    <t>INCENTIVOS - ESCOAMENTO DE PRODUCAO</t>
  </si>
  <si>
    <t>INCENTIVOS - FORNECIMENTO DE OLEO DIESEL</t>
  </si>
  <si>
    <t>GARANTIA E SUSTENTACAO DE PRECOS</t>
  </si>
  <si>
    <t>PROGRAMA DE SUBS.A HABIT.DE INTER.SOCIAL-PSH</t>
  </si>
  <si>
    <t>CUSTOS ADMINISTRATIVOS</t>
  </si>
  <si>
    <t>CUSTEIO AGROPECUARIO</t>
  </si>
  <si>
    <t>EMPRESTIMOS DO GOVERNO FEDERAL</t>
  </si>
  <si>
    <t>AQUISICOES DO GOVERNO FEDERAL</t>
  </si>
  <si>
    <t>PROG. NAC. FORTALEC. AGRIC. FAMILIAR</t>
  </si>
  <si>
    <t>PROGRAMA DE ESTOCAGEM DE ALCOOL</t>
  </si>
  <si>
    <t>SUBVENCAO ECONOMICA AO PREMIO DO SEGURO RURAL</t>
  </si>
  <si>
    <t>PARCELA NAO RECUPERAVEL-UNIVERSALIZACAO/FUST</t>
  </si>
  <si>
    <t>FRA - DIVIDAS DE PROD.RURAIS E COOPER - JUROS</t>
  </si>
  <si>
    <t>REVITALIZACAO-REESTRUT.PRODUT.E EXPORT- JUROS</t>
  </si>
  <si>
    <t>PROGRAMA DE FARMACIA POPULAR DO BRASIL</t>
  </si>
  <si>
    <t>SUBVENCAO ECONOMICA S/ PREMIO SEGURO GARANTIA</t>
  </si>
  <si>
    <t>PROGRAMA MINHA CASA, MINHA VIDA-PMCMV</t>
  </si>
  <si>
    <t>AQUIS E PRODUCAO DE BENS DE CAPITAL - BENSC</t>
  </si>
  <si>
    <t>REMISSAO DE DIVIDAS DO CREDITO RURAL</t>
  </si>
  <si>
    <t>SUBVENCAO ECONOMICA EM OP. DE MICROCREDITO</t>
  </si>
  <si>
    <t>SUBVENCAO ECON. BENS/SERV. PESS C/DEFICIENCIA</t>
  </si>
  <si>
    <t>SUBVENCAO ECONOMICA AO SETOR PRODUTIVO PARA DESENVOL-  VIMENTO REGIONAL</t>
  </si>
  <si>
    <t>PROGRAMA CARTAO REFORMA</t>
  </si>
  <si>
    <t>REIN DE RESTOS A PG - PROG MINHA CASA MINHA D</t>
  </si>
  <si>
    <t>OUTRAS EQUALIZACOES DE PRECOS</t>
  </si>
  <si>
    <t>AUXILIO-ALIMENTACAO CIVIS</t>
  </si>
  <si>
    <t>AUXILIO-ALIMENTACAO MILITARES</t>
  </si>
  <si>
    <t>IMPOSTO S/ PROPRIEDADE TERRITORIAL RURAL-ITR</t>
  </si>
  <si>
    <t>IMPOSTO S/ PROP. PREDIAL E TERRIT.URBANA-IPTU</t>
  </si>
  <si>
    <t>IMPOSTO DE RENDA</t>
  </si>
  <si>
    <t>ADICIONAL DO IMPOSTO DE RENDA</t>
  </si>
  <si>
    <t>IMPOSTO S/ PROPR.DE VEICULOS AUTOMOTORES-IPVA</t>
  </si>
  <si>
    <t>IMPOSTO SOBRE PRODUTOS INDUSTRIALIZADOS - IPI</t>
  </si>
  <si>
    <t>IMPOSTO S/ CIRC. DE MERCAD. E SERVICOS - ICMS</t>
  </si>
  <si>
    <t>IMPOSTO S/SERVICOS DE QUALQUER NATUREZA-ISSQN</t>
  </si>
  <si>
    <t>IMPOSTO SOBRE OPERACOES FINANCEIRAS - IOF</t>
  </si>
  <si>
    <t>TAXAS</t>
  </si>
  <si>
    <t>COFINS</t>
  </si>
  <si>
    <t>CONTRIBUICAO P/ O PIS/PASEP</t>
  </si>
  <si>
    <t>CONTRIBUICAO SOCIAL S/ LUCRO</t>
  </si>
  <si>
    <t>CPMF</t>
  </si>
  <si>
    <t>CONTRIBUICAO P/ O FUST-FUNDO SERV.TELECOMUNIC</t>
  </si>
  <si>
    <t>CONTRIB.PREVIDENCIARIAS-SERVICOS DE TERCEIROS</t>
  </si>
  <si>
    <t>INSS - DIARIAS</t>
  </si>
  <si>
    <t>OBRIGACOES PATRONAIS S/ SERV. PESSOA JURIDICA</t>
  </si>
  <si>
    <t>CONTRIBUICAO SINDICAL</t>
  </si>
  <si>
    <t>CONTRIBUICAO P/ CUSTEIO DE ILUMINACAO PUBLICA</t>
  </si>
  <si>
    <t>CONTRIBUICAO DE CARATER EMERGENCIAL</t>
  </si>
  <si>
    <t>CONTRIBUICAO DE MELHORIA</t>
  </si>
  <si>
    <t>IMPOSTO SOBRE IMPORTACAO</t>
  </si>
  <si>
    <t>SALARIO-EDUCACAO SOBRE DIARIAS</t>
  </si>
  <si>
    <t>IMPOSTO TRANSMISSAO DE IMOVEL - INTER VIVOS</t>
  </si>
  <si>
    <t>CONTRIBUICAO DE INTERVENCAO NO DOMINIO ECONOMICO - CIDE</t>
  </si>
  <si>
    <t>REFIS</t>
  </si>
  <si>
    <t>CONTRIBUICAO PARA O DESENVOLVMENTO DA INDUSTRIA CINEMA-TOGRAFICA NACIONAL - CONDECINE</t>
  </si>
  <si>
    <t>OBRIGACOES TRIBUTARIAS - PAGTO ANTECIPADO</t>
  </si>
  <si>
    <t>INSCRICAO DE RESTOS A PAGAR - OUT.OBRIG.TRIB.</t>
  </si>
  <si>
    <t>OUTRAS OBRIGACOES TRIBUTARIAS E CONTRIBUTIVAS</t>
  </si>
  <si>
    <t>AUXILIO A PESSOAS FISICAS</t>
  </si>
  <si>
    <t>AUXILIO A PARTICIPANTES DE CURSO DE FORMACAO</t>
  </si>
  <si>
    <t>AUXILIO DE AVALIACAO EDUCACIONAL - AAE</t>
  </si>
  <si>
    <t>BOLSA-FORMACAO PRONASCI - MP 416/2008</t>
  </si>
  <si>
    <t>AJUDA DE CUSTO PARA AVALIACAO EDUCACIONAL</t>
  </si>
  <si>
    <t>RESIDENCIA MULTPROFISSIONAL EM SAUDE</t>
  </si>
  <si>
    <t>VALE-CULTURA</t>
  </si>
  <si>
    <t>AUXILIO A PESSOAS FISICAS - PAGTO ANTECIPADO</t>
  </si>
  <si>
    <t>INSCRICAO DE RESTOS A PAGAR - OUT.AUX.FIN.PF</t>
  </si>
  <si>
    <t>AUXILIO-TRANSPORTE CIVIS</t>
  </si>
  <si>
    <t>AUXILIO-TRANSPORTE MILITARES</t>
  </si>
  <si>
    <t>AUXILIO-TRANSPORTE ESTAGIARIOS</t>
  </si>
  <si>
    <t>APOSENTADORIA POR INVALIDEZ</t>
  </si>
  <si>
    <t>APOSENTADORIA POR IDADE</t>
  </si>
  <si>
    <t>APOSENTADORIA POR TEMPO DE CONTRIBUICAO</t>
  </si>
  <si>
    <t>ADIANTAMENTO 13 SAL APOSENTADORIA RGPS RURAL</t>
  </si>
  <si>
    <t>13 SALARIO APOSENTADOS RGPS - AREA RURAL</t>
  </si>
  <si>
    <t>ADIANTAMENTO 13 SAL APOSENTADORIA RGPS URBANO</t>
  </si>
  <si>
    <t>13 SALARIO APOSENTADOS RGPS - AREA URBANA</t>
  </si>
  <si>
    <t>PENSAO POR MORTE DE TRABALHADOR RURAL</t>
  </si>
  <si>
    <t>PENSAO POR MORTE ACIDENTARIA - TRAB.RURAL</t>
  </si>
  <si>
    <t>PENSAO POR MORTE DO SEGURADO ESPECIAL - RURAL</t>
  </si>
  <si>
    <t>ADIANTAMENTO 13 SALARIO PENSOES RGPS RURAL</t>
  </si>
  <si>
    <t>13 SALARIO PENSOES RGPS - AREA RURAL</t>
  </si>
  <si>
    <t>PENSAO POR MORTE - RGPS AREA URBANA</t>
  </si>
  <si>
    <t>PENSAO POR MORTE ACIDENTE DE TRABALHO</t>
  </si>
  <si>
    <t>APOSENTADORIA POR MORTE SEG ESPECIAL - URBANO</t>
  </si>
  <si>
    <t>ADIANTAMENTO 13 SALARIO PENSOES RGPS URBANA</t>
  </si>
  <si>
    <t>13 SALARIO PENSOES RGPS - AREA URBANA</t>
  </si>
  <si>
    <t>SALARIO MATERNIDADE - AREA RURAL</t>
  </si>
  <si>
    <t>SALARIO FAMILIA - AREA RURAL</t>
  </si>
  <si>
    <t>AUXILIO RECLUSAO - AREA RURAL</t>
  </si>
  <si>
    <t>AUXILIO DOENCA - AREA RURAL</t>
  </si>
  <si>
    <t>AUXILIO ACIDENTE - AREA RURAL</t>
  </si>
  <si>
    <t>ADIANTAMENTO 13 SAL OUTROS BENEF.RGPS RURAL</t>
  </si>
  <si>
    <t>13 SALARIO OUTROS BENEFICIOS RGPS RURAL</t>
  </si>
  <si>
    <t>AUXILIO PARA EXAMES FORA DO DOMICILIO</t>
  </si>
  <si>
    <t>AUXILIO EXAMES FORA DOMICILIO - ACID.TRABALHO</t>
  </si>
  <si>
    <t>SALARIO MATERNIDADE - AREA URBANA</t>
  </si>
  <si>
    <t>SALARIO FAMILIA - AREA URBANA</t>
  </si>
  <si>
    <t>AUXILIO RECLUSAO - AREA URBANA</t>
  </si>
  <si>
    <t>AUXILIO DOENCA - AREA URBANA</t>
  </si>
  <si>
    <t>AUXILIO ACIDENTE - AREA URBANA</t>
  </si>
  <si>
    <t>ADIANTAMENTO 13 SAL OUTROS BENEF.RGPS URBANO</t>
  </si>
  <si>
    <t>13 SALARIO - OUTROS BENEFICIOS RGPS URBANO</t>
  </si>
  <si>
    <t>PENS.INDENIZ.ORIUND.DEB.PERIOD.VINC.SENT.JUD</t>
  </si>
  <si>
    <t>PENSOES GRACIOSAS/INDENIZ - LEIS ESPECIFICAS</t>
  </si>
  <si>
    <t>PENSOES DO MONTEPIO CIVIL</t>
  </si>
  <si>
    <t>PENSOES DA SINDROME DE TALIDOMIDA</t>
  </si>
  <si>
    <t>PENSOES VITALICIAS DE SEGINGUEIROS</t>
  </si>
  <si>
    <t>PENSOES DAS VITIMAS DA HEMODIALISE DE CARUARU</t>
  </si>
  <si>
    <t>PENSOES DAS VITIMAS DA HANSENIASE</t>
  </si>
  <si>
    <t>PENSOES DE ANISTIADOS POLITICOS</t>
  </si>
  <si>
    <t>DECIMO TERCEIRO - PENSOES ESPECIAIS</t>
  </si>
  <si>
    <t>OUTRAS PENSOES ESPECIAIS DE CARATER INDENIZAT</t>
  </si>
  <si>
    <t>DEPOSITOS COMPULSORIOS</t>
  </si>
  <si>
    <t>CONTA DE DESENVOLVIMENTO ENERGETICO - CDE</t>
  </si>
  <si>
    <t>PRECATORIOS INCLUIDOS NA LEI DO ORCAMENTO</t>
  </si>
  <si>
    <t>PRECATORIOS JUDICIAIS DE NATUREZA ALIMENTICIA</t>
  </si>
  <si>
    <t>SENTENCA JUD.PEQ.VALOR - NATUREZA ALIMENTICIA</t>
  </si>
  <si>
    <t>HONORARIOS CONTRATUAIS DE PRECATORIOS - NATUREZA ALIMENTICIA</t>
  </si>
  <si>
    <t>HONORARIOS CONTRATUAIS SENT JUD PEQ VALOR - NATUREZA A-LIMENTICIA</t>
  </si>
  <si>
    <t>SENTENCA JUDICIAL - AUXILIO MORADIA (ACORDAO TCU 1690),DE 04 DE DEZEMBRO DE 2002).</t>
  </si>
  <si>
    <t>INSCRICAO DE RESTOS A PAGAR-SENTENCA JUDICIAL</t>
  </si>
  <si>
    <t>APOSENTADORIAS E REFORMAS</t>
  </si>
  <si>
    <t>PENSOES</t>
  </si>
  <si>
    <t>OUTROS BENEF.ASSIST.DO SERVIDOR E DO MILITAR</t>
  </si>
  <si>
    <t>SEGURO DESEMPREGO E ABONO SALARIAL</t>
  </si>
  <si>
    <t>AUXILIO FINANCEIRO A PESQUISADORES</t>
  </si>
  <si>
    <t>PARAIBA</t>
  </si>
  <si>
    <t>MATERIAL DE CONSUMO</t>
  </si>
  <si>
    <t>PREMIACOES CULT, CIENT, ART, DESP E OUTRAS</t>
  </si>
  <si>
    <t>MATERIAL DE DISTRIBUICAO GRATUITA</t>
  </si>
  <si>
    <t>PASSAGENS E DESPESAS COM LOCOMOCAO</t>
  </si>
  <si>
    <t>SERVICOS DE CONSULTORIA</t>
  </si>
  <si>
    <t>OUTROS SERVICOS DE TERCEIROS - PESSOA FISICA</t>
  </si>
  <si>
    <t>LOCACAO DE MAO-DE-OBRA</t>
  </si>
  <si>
    <t>ARRENDAMENTO MERCANTIL</t>
  </si>
  <si>
    <t>OUTROS SERVICOS DE TERCEIROS - PJ</t>
  </si>
  <si>
    <t>SERVICOS DE TECNOLOGIA DA INFORMACAO E COMUNICACAO - PJ</t>
  </si>
  <si>
    <t>SUBVENCOES ECONOMICAS</t>
  </si>
  <si>
    <t>OBRIGACOES TRIBUTARIAS E CONTRIBUTIVAS</t>
  </si>
  <si>
    <t>OUTROS AUXILIOS FINANCEIROS A PESSOA FISICA</t>
  </si>
  <si>
    <t>AUXILIO-TRANPORTE</t>
  </si>
  <si>
    <t>MULTAS E JUROS</t>
  </si>
  <si>
    <t>APOSENTADORIAS DO RGPS - AREA RURAL</t>
  </si>
  <si>
    <t>APOSENTADORIAS DO RGPS - AREA URBANA</t>
  </si>
  <si>
    <t>PENSOES DO RGPS - AREA URBANA</t>
  </si>
  <si>
    <t>OUTROS BENEFICIOS DO RGPS - AREA RURAL</t>
  </si>
  <si>
    <t>OUTROS BENEFICIOS DO RGPS - AREA URBANA</t>
  </si>
  <si>
    <t>PENSOES ESPECIAIS</t>
  </si>
  <si>
    <t>AUXILIO-MORADIA (ACORDAO TCU 1690/2002)</t>
  </si>
  <si>
    <t>INDENIZACOES E RESTITUICOES</t>
  </si>
  <si>
    <t>RESSARCIMENTO DE DESPESAS COM PESSOAL REQUISITADO</t>
  </si>
  <si>
    <t>INSCRICAO DE RESTOS A PAGAR - DEA</t>
  </si>
  <si>
    <t>OUTRAS DESPESAS CORRENTES</t>
  </si>
  <si>
    <t>INDENIZACOES</t>
  </si>
  <si>
    <t>RESTITUICOES</t>
  </si>
  <si>
    <t>AJUDA DE CUSTO - PESSOAL CIVIL</t>
  </si>
  <si>
    <t>COMPL. ATUALIZACAO MONETARIA - LC 110/01</t>
  </si>
  <si>
    <t>INDENIZACAO DE TRANSPORTE - PESSOAL CIVIL</t>
  </si>
  <si>
    <t>RESSARCIMENTO CUSTOS-UTILIZACAO DEPENDENCIAS</t>
  </si>
  <si>
    <t>INDENIZACAO DE MORADIA - PESSOAL CIVIL</t>
  </si>
  <si>
    <t>RESSARCIMENTO ASSISTENCIA MEDICA/ODONTOLOGICA</t>
  </si>
  <si>
    <t>REMOCAO - PESSOAL CIVIL</t>
  </si>
  <si>
    <t>RESSARCIMENTO - VISTOS CONSULARES</t>
  </si>
  <si>
    <t>RESSARCIMENTO DE MENSALIDADES</t>
  </si>
  <si>
    <t>RESSARCIMENTO DE PRESTACAO DE SERVICOS</t>
  </si>
  <si>
    <t>INDENIZACAO DE PESQUISA EXTERNA.</t>
  </si>
  <si>
    <t>RESSARCIMENTO DE PASSAGENS E DESP.C/LOCOMOCAO</t>
  </si>
  <si>
    <t>RESSARCIMENTO DE VERBA INDENIZATORIA</t>
  </si>
  <si>
    <t>INDENIZACAO MERCADORIA APREENDIDA DESTINADA</t>
  </si>
  <si>
    <t>PERDAS COM APLICACAO FINANCEIRA</t>
  </si>
  <si>
    <t>AJUDA DE CUSTO - PESSOAL MILITAR</t>
  </si>
  <si>
    <t>INDENIZACAO DE TRANSPORTE - PESSOAL MILITAR</t>
  </si>
  <si>
    <t>INDENIZACAO DE MORADIA - PESSOAL MILITAR</t>
  </si>
  <si>
    <t>COMPENSACAO ENTRE REGIMES DE PREVIDENCIA</t>
  </si>
  <si>
    <t>INDENIZACAO - REPRESSAO DELITOS FRONTEIRICOS</t>
  </si>
  <si>
    <t>INDENIZACAO DE REPRESENTACAO NO EXTERIOR - IREX</t>
  </si>
  <si>
    <t>AUXILIO-FAMILIAR NO EXTERIOR</t>
  </si>
  <si>
    <t>AJUDA DE CUSTO NO EXTERIOR - CIVIL</t>
  </si>
  <si>
    <t>AJUDA DE CUSTO NO EXTERIOR - MILITAR</t>
  </si>
  <si>
    <t>AUXILIO-MORADIA NO EXTERIOR - PESSOAL CIVIL</t>
  </si>
  <si>
    <t>AUXILIO-MORADIA NO EXTERIOR - PESSOAL MILITAR</t>
  </si>
  <si>
    <t>RESTITUICAO DE HONORARIOS DE SUCUMBENCIA - LEI 13327/16</t>
  </si>
  <si>
    <t>RESSARCIMENTO DE SUBVENCOES ECONOMICAS</t>
  </si>
  <si>
    <t>INDENIZACOES E RESTITUICOES-PAGTO ANTECIPADO</t>
  </si>
  <si>
    <t>INSCRICAO DE RESTOS A PAGAR - INDENIZACOES</t>
  </si>
  <si>
    <t>DIVERSAS INDENIZACOES E RESTITUICOES</t>
  </si>
  <si>
    <t>INDENIZACOES A SERVIDORES EXEC. TRAB. CAMPO</t>
  </si>
  <si>
    <t>PESSOAL REQUISITADO DE OUTROS ENTES/BENEFICIO</t>
  </si>
  <si>
    <t>COMPENSACOES AO RGPS</t>
  </si>
  <si>
    <t>DIVIDENDOS DE EMPRESAS ESTATAIS DEPENDENTES</t>
  </si>
  <si>
    <t>MATERIAL P/ MANUTENCAO DE BENS IMOVEIS</t>
  </si>
  <si>
    <t>AQUISICAO DE SOFTWARES DE BASE</t>
  </si>
  <si>
    <t>MARCAS, PATENTES E DIREITOS AUTORAIS</t>
  </si>
  <si>
    <t>TRIBUTOS A CONTA DO LOCATARIO</t>
  </si>
  <si>
    <t>TAXA SOBRE TERRENO DE MARINHA.</t>
  </si>
  <si>
    <t>SUPORTE DE INFRAESTRUTURA.</t>
  </si>
  <si>
    <t>HOSPEDAGEM DE SISTEMAS.</t>
  </si>
  <si>
    <t>LOCACAO DE EQUIPAMENTOS DE PROC. DE DADOS.</t>
  </si>
  <si>
    <t>SERVICOS DE PROC. DE DADOS</t>
  </si>
  <si>
    <t>FRETES E TRANSP. DE ENCOMENDAS</t>
  </si>
  <si>
    <t>SERVICO DE INCINERACAO/DESTRUICAO DE MATERIAL</t>
  </si>
  <si>
    <t>LOCACAO DE EQUIPAMENTOS DE TIC  SERVIDORES/STORAGE</t>
  </si>
  <si>
    <t>MANUTENCAO CORRETICA/ADAPTATIVA E SUSTENTACAO SOFTWARE</t>
  </si>
  <si>
    <t>SUPORTE A USUARIO DE TIC</t>
  </si>
  <si>
    <t>TEFEFONIA FIXA E MOVEL - PACOTE DE COMUNICACAO DE DADOS</t>
  </si>
  <si>
    <t>COMPUTACAO EM NUVEM - SOFTWARE COMO SERVICO (SAAS)</t>
  </si>
  <si>
    <t>OUTROS SERVICOS TECNICOS PROFISSIONAIS DE TI</t>
  </si>
  <si>
    <t>CONTRIBUICAO  FOMENTO DA RADIODIFUSAO PUBLICA</t>
  </si>
  <si>
    <t>CONTRIBUICAO PARA O DESENVOLVMENTO DA INDUSTRIA CINEMA-TOGRAFICA NACIONAL - CONDECINE - INTRA</t>
  </si>
  <si>
    <t>INSCRICAO RESTOS A PAGAR</t>
  </si>
  <si>
    <t>SERVICOS DE TERCEIROS - PESSOA JURIDICA</t>
  </si>
  <si>
    <t>PESSOAL REQUISITADO DE ORGAOS DA ADM PUB FED</t>
  </si>
  <si>
    <t>INSTIT.DE PESQUISAS CIENTIFICAS/TECNOLOGICAS</t>
  </si>
  <si>
    <t>INST.DE CARATER ASSIST.CULT. E EDUCAC</t>
  </si>
  <si>
    <t>INSTITUICOES DE CARATER INDUSTRIAL</t>
  </si>
  <si>
    <t>INST.CARATER ASSIST., CULTURAL OU EDUCACIONAL</t>
  </si>
  <si>
    <t>INSTITUICOES CARATER COMERCIAL OU FINANCEIRO</t>
  </si>
  <si>
    <t>INSTIT. DE PESQUISAS CIENTIFICAS/TECNOLOGICAS</t>
  </si>
  <si>
    <t>INSTITUICOES DE CARATER ASSIST. OU CULTURAL</t>
  </si>
  <si>
    <t>OBRAS E INSTALACOES - INTEGRACAO DADOS SAFEM</t>
  </si>
  <si>
    <t>OBRAS E INSTALACOES - INTEGR. ORGAOS PARCIAIS</t>
  </si>
  <si>
    <t>EQUIP. E MATERIAL PERMAN. - INTEGRACAO SAFEM</t>
  </si>
  <si>
    <t>EQUIP. MATERIAL PERM.- INTEGR.ORGAOS PARCIAIS</t>
  </si>
  <si>
    <t>INSCRICAO DE RESTOS A PAGAR-MATERIAL PERMANE.</t>
  </si>
  <si>
    <t>SERVICOS EVENTUAIS DE PROFESSORES</t>
  </si>
  <si>
    <t>SERVICOS EVENTUAIS DE AGENTES DE SAUDE</t>
  </si>
  <si>
    <t>SERVICOS EVENTUAIS DE AUXILIARES CIVIS NO EXT</t>
  </si>
  <si>
    <t>SERVICOS EVENTUAIS DE NATUREZA INDUSTRIAL</t>
  </si>
  <si>
    <t>SERVICOS EVENTUAIS DE AGENTES CENSITARIOS</t>
  </si>
  <si>
    <t>SERV.EVENT. DE PESSOAL QUALIFICADO-LEI8997/95</t>
  </si>
  <si>
    <t>SERVICOS EVENTUAIS DE MAO-DE-OBRA</t>
  </si>
  <si>
    <t>INSCR RP - CONTR POR TEMPO DETERM - PES CIVIL</t>
  </si>
  <si>
    <t>GRATIFICACAO TEMPORARIA (MP 2131 ART 22)</t>
  </si>
  <si>
    <t>INDENIZACAO DE ETAPAS DE ALIMENTACAO</t>
  </si>
  <si>
    <t>AUXILIO/BOLSA A PESQUISADORES</t>
  </si>
  <si>
    <t>GAS ENGARRAFADO</t>
  </si>
  <si>
    <t>MUNICOES</t>
  </si>
  <si>
    <t>ANIMAIS PARA PESQUISA</t>
  </si>
  <si>
    <t>MATERIAL ESPORTIVO</t>
  </si>
  <si>
    <t>MATERIAL DE CAMA E MESA</t>
  </si>
  <si>
    <t>MATERIAL DE CONSTRUCAO</t>
  </si>
  <si>
    <t>MATERIAL ELETRICO</t>
  </si>
  <si>
    <t>SOBRESSAL.DE MAQ.E MOTORES NAVIOS DA ESQUADRA</t>
  </si>
  <si>
    <t>MATERIAL ELETRONICO</t>
  </si>
  <si>
    <t>MATERIAL BETUMINOSO</t>
  </si>
  <si>
    <t>TRILHOS E ACESSORIOS PARA FERROVIA</t>
  </si>
  <si>
    <t>AQUISICAO DE SOFTWARE - CONTRATO DE ADESAO</t>
  </si>
  <si>
    <t>LOCACAO DE VEICULOS</t>
  </si>
  <si>
    <t>REINSCRICAO DE RESTOS A PAGAR</t>
  </si>
  <si>
    <t>OBRIGACOES PATRONAIS DE AUTONOMOS</t>
  </si>
  <si>
    <t>CONSULTORIA EM TECNOLOGIA DA INFORMACAO E COMUNICACOES</t>
  </si>
  <si>
    <t>INSCRICAO DE RESTOS A PAGAR - OUT.SERV.CONSUL</t>
  </si>
  <si>
    <t>BOLSA DE INICIACAO AO TRABALHO</t>
  </si>
  <si>
    <t>AGENTES CREDENCIADOS</t>
  </si>
  <si>
    <t>JETONS</t>
  </si>
  <si>
    <t>INDENIZACOES, RESTITUICOES E REPOSICOES</t>
  </si>
  <si>
    <t>OBRIGACOES PATRONAIS S/ SERV. PESSOA FISICA</t>
  </si>
  <si>
    <t>MANUTENCAO E CONSERV. DE MAQ. E APARELHOS</t>
  </si>
  <si>
    <t>SERV.DE SELECAO E TREINAMENTO NAO COMPENSAVEL</t>
  </si>
  <si>
    <t>SERV. DE SELECAO E TREINAMENTO COMPENSAVEL</t>
  </si>
  <si>
    <t>SERVICOS DE REPRESENTANTES DA PREVID. SOCIAL</t>
  </si>
  <si>
    <t>SERV. DE APOIO ADMINISTRATIVO E OPERACIONAL</t>
  </si>
  <si>
    <t>ENCARGOS FINANCEIROS COMPENSAVEIS</t>
  </si>
  <si>
    <t>MULTAS COMPENSATORIAS</t>
  </si>
  <si>
    <t>ENCARGOS FINANCEIROS NAO COMPENSAVEIS</t>
  </si>
  <si>
    <t>MULTAS NAO COMPENSATORIAS</t>
  </si>
  <si>
    <t>MELHORIA EQUIPAMENTO PROCESSAMENTO DE DADOS</t>
  </si>
  <si>
    <t>OUTROS SERVICOS DE TERCEIROS - P. FISICA</t>
  </si>
  <si>
    <t>APOIO ADMINISTRATIVO E OPERACIONAL</t>
  </si>
  <si>
    <t>MANUTENCAO EVOLUTIVA DE SOFTWARE</t>
  </si>
  <si>
    <t>AQUISICAO DE SOFTWARE</t>
  </si>
  <si>
    <t>OUTRAS LOCACOES DE MAO-DE-OBRA</t>
  </si>
  <si>
    <t>DESCONTOS CONCEDIDOS</t>
  </si>
  <si>
    <t>LOCACAO DE EQUIPAMENTOS</t>
  </si>
  <si>
    <t>LOCACAO DE MAQUINAS E APARELHOS</t>
  </si>
  <si>
    <t>LOCACAO DE BENS MOVEIS DE OUTRAS NATUREZAS</t>
  </si>
  <si>
    <t>MELHORIAS E ADICOES EM VEICULOS</t>
  </si>
  <si>
    <t>IMPOSTO DE RENDA S/ APLIC. FINANCEIRAS</t>
  </si>
  <si>
    <t>IMPOSTO S/ PROPRIEDADE TERRITORIAL RURAL- ITR</t>
  </si>
  <si>
    <t>IMPOSTO DE RENDA - VARIACOES MONETARIAS</t>
  </si>
  <si>
    <t>IMPOSTO S/ CIRC. DE MERCAD. E SERVICOS- ICMS</t>
  </si>
  <si>
    <t>IMPOSTO SOBRE SERVICOS - ISS</t>
  </si>
  <si>
    <t>OUTROS IMPOSTOS ESTADUAIS</t>
  </si>
  <si>
    <t>OUTROS IMPOSTOS MUNICIPAIS</t>
  </si>
  <si>
    <t>SERVICOS LABORATORIAIS</t>
  </si>
  <si>
    <t>SERVICOS DE PERICIAS MEDICAS P/BENEFICIOS</t>
  </si>
  <si>
    <t>SERVICOS GRAFICOS</t>
  </si>
  <si>
    <t>SERVICOS DE PESSOAL REQUISITADO</t>
  </si>
  <si>
    <t>TAXAS E PEDAGIOS</t>
  </si>
  <si>
    <t>MARCAS, DIREITOS E PATENTES INDUSTRIAIS</t>
  </si>
  <si>
    <t>SERVICOS DE TELEFONIA MOVEL CELULAR</t>
  </si>
  <si>
    <t>CONT.PROV.MOV.TRANS.VAL.CRED.DIR.NAT.FIN-CPMF</t>
  </si>
  <si>
    <t>SERVICOS TECNICOS DE PROFISSIONAIS DE TIC - PJ</t>
  </si>
  <si>
    <t>MELHORIA, MANUTENCAO E SUPORTE DE EQUIPAMENTOS DE TIC</t>
  </si>
  <si>
    <t>AQUISICAO DE SOFTWARE PRONTO</t>
  </si>
  <si>
    <t>AQUISICAO DE SOFTWARE SOB ENCOMENDA OU CUSTOMIZADOS</t>
  </si>
  <si>
    <t>IMPOSTO TRANSMISSAO DE IMOVEL - INTER VIVOS.</t>
  </si>
  <si>
    <t>ESTUDOS E PROJETOS</t>
  </si>
  <si>
    <t>OBRAS EM ANDAMENTO</t>
  </si>
  <si>
    <t>INSTALACOES</t>
  </si>
  <si>
    <t>BENFEITORIAS EM PROPRIEDADES DE TERCEIROS</t>
  </si>
  <si>
    <t>ALMOXARIFADO DE OBRAS</t>
  </si>
  <si>
    <t>OUTRAS OBRAS E INSTALACOES</t>
  </si>
  <si>
    <t>AERONAVES</t>
  </si>
  <si>
    <t>APARELHOS DE MEDICAO E ORIENTACAO</t>
  </si>
  <si>
    <t>APARELHOS E EQUIPAMENTOS DE COMUNICACAO</t>
  </si>
  <si>
    <t>APAR.EQUIP.UTENS.MED.,ODONT,LABOR.HOSPIT.</t>
  </si>
  <si>
    <t>APARELHOS E EQUIP. P/ ESPORTES E DIVERSOES</t>
  </si>
  <si>
    <t>APARELHOS E UTENSILIOS DOMESTICOS</t>
  </si>
  <si>
    <t>ARMAMENTOS</t>
  </si>
  <si>
    <t>COLECOES E MATERIAIS BIBLIOGRAFICOS</t>
  </si>
  <si>
    <t>DISCOTECAS E FILMOTECAS</t>
  </si>
  <si>
    <t>EMBARCACOES</t>
  </si>
  <si>
    <t>EQUIPAMENTOS DE MANOBRA E PATRULHAMENTO</t>
  </si>
  <si>
    <t>EQUIPAMENTO DE PROTECAO, SEGURANCA E  SOCORRO</t>
  </si>
  <si>
    <t>INSTRUMENTOS MUSICAIS E ARTISTICOS</t>
  </si>
  <si>
    <t>MAQUINAS E EQUIPAMENTOS DE NATUREZA INDUSTRIAL</t>
  </si>
  <si>
    <t>MAQUINAS E EQUIPAMENTOS ENERGETICOS</t>
  </si>
  <si>
    <t>MAQUINAS E EQUIPAMENTOS GRAFICOS</t>
  </si>
  <si>
    <t>EQUIPAMENTOS PARA AUDIO, VIDEO E FOTO</t>
  </si>
  <si>
    <t>MAQUINAS, UTENSILIOS E EQUIPAMENTOS  DIVERSOS</t>
  </si>
  <si>
    <t>EQUIPAMENTOS DE PROCESSAMENTO DE DADOS</t>
  </si>
  <si>
    <t>MAQUINAS, INSTALACOES E UTENS. DE  ESCRITORIO</t>
  </si>
  <si>
    <t>EQUIPAMENTOS DE TIC - ATIVOS DE REDE</t>
  </si>
  <si>
    <t>MAQ., FERRAMENTAS  E  UTENSILIOS  DE  OFICINA</t>
  </si>
  <si>
    <t>EQUIP. E UTENSILIOS HIDRAULICOS E ELETRICOS</t>
  </si>
  <si>
    <t>MAQUINAS E EQUIPAMENTOS AGRIC. E  RODOVIARIOS</t>
  </si>
  <si>
    <t>EQUIPAMENTOS DE TIC - COMPUTADORES</t>
  </si>
  <si>
    <t>MOBILIARIO EM GERAL</t>
  </si>
  <si>
    <t>EQUIPAMENTOS DE TIC - SERVIDORES/STORAGE</t>
  </si>
  <si>
    <t>OBRAS DE ARTE E PECAS PARA EXPOSICAO</t>
  </si>
  <si>
    <t>EQUIPAMENTOS DE TIC - IMPRESSORAS</t>
  </si>
  <si>
    <t>SEMOVENTES E EQUIPAMENTOS DE MONTARIA</t>
  </si>
  <si>
    <t>EQUIPAMENTOS DE TIC - TELEFONIA</t>
  </si>
  <si>
    <t>VEICULOS DIVERSOS</t>
  </si>
  <si>
    <t>EQUIPAMENTO E MATERIAL SIGILOSO E RESERVADO</t>
  </si>
  <si>
    <t>PECAS NAO INCORPORAVEIS A IMOVEIS</t>
  </si>
  <si>
    <t>VEICULOS DE TRACAO MECANICA</t>
  </si>
  <si>
    <t>CARROS DE COMBATE</t>
  </si>
  <si>
    <t>EQUIPAMENTOS, PECAS E ACESSORIOS AERONAUTICOS</t>
  </si>
  <si>
    <t>EQUIPAMENTOS, PECAS E ACES.DE PROTECAO AO VOO</t>
  </si>
  <si>
    <t>ACESSORIOS PARA VEICULOS</t>
  </si>
  <si>
    <t>EQUIPAMENTOS DE MERGULHO E SALVAMENTO</t>
  </si>
  <si>
    <t>EQUIPAMENTOS, PECAS E ACESSORIOS MARITIMOS</t>
  </si>
  <si>
    <t>EQUIPAMENTOS E SISTEMA DE PROT.VIG.AMBIENTAL</t>
  </si>
  <si>
    <t>MATERIAL DE CONSUMO DE USO DURADOURO</t>
  </si>
  <si>
    <t>EQUIP.SOB.DE MAQ.MOTOR.DE NAVIOS DA ESQUADRA</t>
  </si>
  <si>
    <t>EQUIP. E MAT. PERMANENTE - PAGTO ANTECIPADO</t>
  </si>
  <si>
    <t>INSCRICAO DE RESTOS A PAGAR - DESPESA CAPITAL</t>
  </si>
  <si>
    <t>OUTROS MATERIAIS PERMANENTES</t>
  </si>
  <si>
    <t>EDIFICIOS - REALIZACAO DE OBRAS</t>
  </si>
  <si>
    <t>TERRENOS</t>
  </si>
  <si>
    <t>SALAS E ESCRITORIOS</t>
  </si>
  <si>
    <t>CASAS E APARTAMENTOS</t>
  </si>
  <si>
    <t>ARMAZENS E SILOS</t>
  </si>
  <si>
    <t>INSCRICAO DE RESTOS A PAGAR - BENS IMOVEIS</t>
  </si>
  <si>
    <t>OUTRAS AQUISICOES DE BENS IMOVEIS</t>
  </si>
  <si>
    <t>LIMINARES EM MANDADOS DE SEGURANCA</t>
  </si>
  <si>
    <t>SENTENCAS JUDICIAIS TRANSITADAS EM JULGADO</t>
  </si>
  <si>
    <t>OBRAS E INSTALACOES</t>
  </si>
  <si>
    <t>EQUIPAMENTOS E MATERIAL PERMANENTE</t>
  </si>
  <si>
    <t>BENS MOVEIS EM PODER DE TERCEIROS</t>
  </si>
  <si>
    <t>INDENIZACAO PROG. GARANT. ATIV. AGROP-PROAGRO</t>
  </si>
  <si>
    <t>INDENIZ. P/ COMPENSACAO DO IMPACTO AMBIENTAL</t>
  </si>
  <si>
    <t>INSCRICAO DE RESTOS A PAGAR - INDENIZ/RESTITU</t>
  </si>
  <si>
    <t>SERVICOS DE SELECAO E TREINAMENTO DE PESSOAL</t>
  </si>
  <si>
    <t>SERVICOS LABORATORIAIS_OP-INTRA</t>
  </si>
  <si>
    <t>INSCRICAO DE RESTOS A PAGAR - OUT.SERV.TER.PJ</t>
  </si>
  <si>
    <t>IMPOSTO DE IMPORTACAO</t>
  </si>
  <si>
    <t>INSCR RP - OBRIGACOES TRIBUTARIAS E CONTRIB</t>
  </si>
  <si>
    <t>ESTUDOS E PROJETOS - OP.INTRA-ORC.</t>
  </si>
  <si>
    <t>OBRAS EM ANDAMENTO-OP.INTRA-ORC.</t>
  </si>
  <si>
    <t>INSTALACOES-OP.INTRA-ORC</t>
  </si>
  <si>
    <t>BENFEITORIA EM PROPIED.DE TERC-OP.INTRA-ORC.</t>
  </si>
  <si>
    <t>ALMOXARIFADO DE OBRAS-OP.INTRA.ORC.</t>
  </si>
  <si>
    <t>OUTRAS OBRAS E INSTALACOES-OP.INTRA-ORC.</t>
  </si>
  <si>
    <t>APARELHOS DE MEDICAO E ORIENTACAO OP.INT.ORC.</t>
  </si>
  <si>
    <t>ARMAMENTOS - OPERACOES INTRA-ORCAMENTARIAS</t>
  </si>
  <si>
    <t>MAQUINAS E EQUIPAM.  DE  NATUREZA  INDUSTRIAL</t>
  </si>
  <si>
    <t>EQUIP. DE PROCESSAMENTO DE DADOS - OP.INTRA</t>
  </si>
  <si>
    <t>EDIFICIOS</t>
  </si>
  <si>
    <t>GLEBAS E FAZENDAS</t>
  </si>
  <si>
    <t>FLORESTAS</t>
  </si>
  <si>
    <t>IMOVEIS A REGISTRAR</t>
  </si>
  <si>
    <t>IMPORTACOES EM ANDAMENTO</t>
  </si>
  <si>
    <t>OUTROS BENS IMOVEIS</t>
  </si>
  <si>
    <t>MERCADORIAS PARA REVENDAS-ESTOQUES PROPRIOS</t>
  </si>
  <si>
    <t>MERCADORIAS PARA PERMUTA</t>
  </si>
  <si>
    <t>GARANTIA DE PRODUTOS ARMAZENADOS</t>
  </si>
  <si>
    <t>MERCADORIAS P/REVENDA-ESTOQUES ESTRATEG.(PJ)</t>
  </si>
  <si>
    <t>MERCADORIAS P/REVENDA-ESTOQUES ESTRATEG.(PF)</t>
  </si>
  <si>
    <t>AQUISICAO MERC.P/REVENDA-EST.REGULADORES(PJ)</t>
  </si>
  <si>
    <t>AQUISICAO MERC.P/REVENDA-EST.REGULADORES(PF)</t>
  </si>
  <si>
    <t>MERCADORIAS PARA REVENDA - INAN</t>
  </si>
  <si>
    <t>MERCADORIAS PARA REVENDA - FAE</t>
  </si>
  <si>
    <t>MERCADORIAS PARA REVENDA-LBA</t>
  </si>
  <si>
    <t>MERCADORIAS PARA REVENDA-ABASTECIMENTO SOCIAL</t>
  </si>
  <si>
    <t>MERCADORIAS PARA REVENDA-EM CONSIGNACAO</t>
  </si>
  <si>
    <t>MERCADORIAS PARA REVENDA NO ATACADO</t>
  </si>
  <si>
    <t>CAPATAZIA, ESTIVA, BRACAGEM E PESAGEM</t>
  </si>
  <si>
    <t>MERCADORIAS PARA REVENDA - MERCADO DE OPCOES</t>
  </si>
  <si>
    <t>EMBALAGENS</t>
  </si>
  <si>
    <t>MERCADORIAS P/REVENDAS-AGRICULT.FAMILIAR(PF)</t>
  </si>
  <si>
    <t>MERCADORIAS P/REVENDAS-AGRICULT.FAMILIAR(PJ)</t>
  </si>
  <si>
    <t>MERCADORIA PROGRAMA ALIMENTACAO ESCOLAR (PF)</t>
  </si>
  <si>
    <t>MERCADORIA PROGRAMA ALIMENTACAO ESCOLAR (PJ)</t>
  </si>
  <si>
    <t>PASEP</t>
  </si>
  <si>
    <t>MERCADORIAS PARA REVENDA - PAN</t>
  </si>
  <si>
    <t>MERCADORIAS PARA REVENDA-EST.ABAIXO DO PADRAO</t>
  </si>
  <si>
    <t>OBRAS DA CONSTRUCAO CIVIL A COMERCIALIZAR</t>
  </si>
  <si>
    <t>IMP.CIRC.MERCADORIAS E SERVICOS-ICMS</t>
  </si>
  <si>
    <t>IMPOSTO SOBRE PRODUTOS INDUSTRIALIZADOS-IPI</t>
  </si>
  <si>
    <t>IMPOSTO SOBRE SERVICOS-ISS</t>
  </si>
  <si>
    <t>ENCARGOS FINANCEIROS</t>
  </si>
  <si>
    <t>SERVICOS DE TERCEIROS</t>
  </si>
  <si>
    <t>EDITAIS E PUBLICACOES</t>
  </si>
  <si>
    <t>DESCARTE DE PRODUTOS</t>
  </si>
  <si>
    <t>ENSAQUE E REENSAQUE</t>
  </si>
  <si>
    <t>INSS - ARMAZENAGEM</t>
  </si>
  <si>
    <t>ANALISES LABORATORIAIS</t>
  </si>
  <si>
    <t>TRANSPORTES, ENCOMENDAS, CARRETOS E FRETES</t>
  </si>
  <si>
    <t>OUTROS BENS PARA REVENDA</t>
  </si>
  <si>
    <t>AQUIS. DE TITULOS P/ GARANTIA DA DIV. EXTERNA</t>
  </si>
  <si>
    <t>CERTIFICADO FINANCEIRO DO TESOURO - CFT</t>
  </si>
  <si>
    <t>AQUISICAO DE OPERACOES DO PRONAF</t>
  </si>
  <si>
    <t>DIVERSAS AQUISICOES DE TITULOS DE CREDITO</t>
  </si>
  <si>
    <t>TELECOMUNICACOES DO ACRE S/A</t>
  </si>
  <si>
    <t>TELECOMUNICACOES DE ALAGOAS S/A</t>
  </si>
  <si>
    <t>TELECOMUNICACOES DO AMAPA S/A</t>
  </si>
  <si>
    <t>TELECOMUNICACOES DO AMAZONAS S/A</t>
  </si>
  <si>
    <t>TELECOMUNICACOES DA BAHIA S/A</t>
  </si>
  <si>
    <t>TELECOMUNICACOES DE BRASILIA S/A</t>
  </si>
  <si>
    <t>TELECOMUNICACOES DO CEARA S/A</t>
  </si>
  <si>
    <t>TELECOMUNICACOES DO ESPIRITO SANTO S/A</t>
  </si>
  <si>
    <t>TELECOMUNICACOES DE GOIAS S/A</t>
  </si>
  <si>
    <t>TELECOMUNICACOES DO MARANHAO S/A</t>
  </si>
  <si>
    <t>TELECOMUNICACOES DO MATO GROSSO S/A</t>
  </si>
  <si>
    <t>TELECOMUNICACOES DO MATO GROSSO DO SUL S/A</t>
  </si>
  <si>
    <t>TELECOMUNICACOES DE MINAS GERAIS S/A</t>
  </si>
  <si>
    <t>TELECOMUNICACOES DO PARA S/A</t>
  </si>
  <si>
    <t>TELECOMUNICACOES DA PARAIBA S/A</t>
  </si>
  <si>
    <t>TELECOMUNICACOES DO PARANA S/A</t>
  </si>
  <si>
    <t>TELECOMUNICACOES DE PERNAMBUCO S/A</t>
  </si>
  <si>
    <t>TELECOMUNICACOES DO PIAUI S/A</t>
  </si>
  <si>
    <t>TELECOMUNICACOES DO RIO DE JANEIRO S/A</t>
  </si>
  <si>
    <t>TELECOMUNICACOES DO RIO GRANDE DO NORTE S/A</t>
  </si>
  <si>
    <t>COMPANHIA RIOGRANDENSE DE TELECOMUNICACOES</t>
  </si>
  <si>
    <t>TELECOMUNICACOES DE RONDONIA S/A</t>
  </si>
  <si>
    <t>TELECOMUNICACOES DE RORAIMA S/A</t>
  </si>
  <si>
    <t>TELECOMUNICACOES DE SANTA CATARINA S/A</t>
  </si>
  <si>
    <t>TELECOMUNICACOES DE SAO PAULO S/A</t>
  </si>
  <si>
    <t>TELECOMUNICACOES DE SERGIPE S/A</t>
  </si>
  <si>
    <t>TELECOMUNICACOES DO TOCANTINS S/A</t>
  </si>
  <si>
    <t>CENTRAIS TELEFONICAS DE RIBEIRAO PRETO</t>
  </si>
  <si>
    <t>COMPANHIA DE TELEFONES DO BRASIL CENTRAL</t>
  </si>
  <si>
    <t>COMPANHIA TELEFONICA  DA BORDA DO CAMPO</t>
  </si>
  <si>
    <t>COMPANHIA TELEF. MELHORAMENTO E RESISTENCIA</t>
  </si>
  <si>
    <t>LINHAS TELEFONICAS ADQUIRIDAS DE TERCEIROS</t>
  </si>
  <si>
    <t>TELECOMUNICACOES BRASILEIRA S/A - TELEBRAS</t>
  </si>
  <si>
    <t>OUTROS DIREITOS</t>
  </si>
  <si>
    <t>EMPRESAS PUBLICAS</t>
  </si>
  <si>
    <t>EMPRESAS DE ECONOMIA MISTA</t>
  </si>
  <si>
    <t>COTAS/ACOES DE ORGANISMOS INTERNACIONAIS</t>
  </si>
  <si>
    <t>COTAS/ACOES DE FUNDOS</t>
  </si>
  <si>
    <t>OUTRAS EMPRESAS</t>
  </si>
  <si>
    <t>EMPRESTIMOS CONCEDIDOS</t>
  </si>
  <si>
    <t>FINANCIAMENTOS CONCEDIDOS</t>
  </si>
  <si>
    <t>FINANCIAMENTO ESTUDANTIL - FIES</t>
  </si>
  <si>
    <t>FINANCIAMENTOS - EXPORT. DE NAVIOS E AVIOES</t>
  </si>
  <si>
    <t>FINANCIAMENTOS - EXPORTACOES DE OUTROS BENS</t>
  </si>
  <si>
    <t>FINANCIAMENTOS - EXPORTACAO DE SERVICOS</t>
  </si>
  <si>
    <t>CREDITO DE INSTALACAO - INCRA</t>
  </si>
  <si>
    <t>FINANC.HABITACIONAL - MINHA CASA, MINHA VIDA</t>
  </si>
  <si>
    <t>OUTROS EMPRESTIMOS E FINANCIAMENTOS</t>
  </si>
  <si>
    <t>DIVERSOS DEPOSITOS COMPULSORIOS</t>
  </si>
  <si>
    <t>PARTICIPACAO EM FUNDOS, ORGANISMOS OU ENTIDADES ASSEME-LHADAS, NACIONAIS E INTERNACIONAIS.</t>
  </si>
  <si>
    <t>AQUISICAO DE IMOVEIS</t>
  </si>
  <si>
    <t>AQUISICAO DE BENS PARA REVENDA</t>
  </si>
  <si>
    <t>AQUISICAO DE TITULOS DE CREDITO</t>
  </si>
  <si>
    <t>AQUIS.DE TITULOS REP.DE CAP.JA INTEGRALIZADO</t>
  </si>
  <si>
    <t>CONSTIT.OU AUM.DE CAPITAL DE EMPRESAS</t>
  </si>
  <si>
    <t>CONCESSAO DE EMPRESTIMOS E FINANCIAMENTOS</t>
  </si>
  <si>
    <t>EMPRESTIMOS E FINANCIAMENTOS CONCEDIDOS</t>
  </si>
  <si>
    <t>AQUISICAO DE PRODUTOS PARA REVENDA</t>
  </si>
  <si>
    <t>CONSTIT. OU AUM.DE CAPITAL DE EMPRESAS</t>
  </si>
  <si>
    <t>AQUISICAO DE IMOVEIS-EDIFICIOS</t>
  </si>
  <si>
    <t>AMORTIZACAO DA DIVIDA CONTRATUAL</t>
  </si>
  <si>
    <t>VARIACAO CAMBIAL DA DIVIDA CONTRATUAL</t>
  </si>
  <si>
    <t>ATUALIZACAO MONETARIA DA DIVIDA CONTRATUAL</t>
  </si>
  <si>
    <t>OUTRAS AMORTIZACOES DA DIVIDA CONTRATADA</t>
  </si>
  <si>
    <t>RESGATE DA DIVIDA MOBILIARIA</t>
  </si>
  <si>
    <t>VARIACAO CAMBIAL DIVIDA MOBILIARIA RESGATADA</t>
  </si>
  <si>
    <t>ATUALIZACAO MONETARIA DA DIV.MOB.RESGATADA</t>
  </si>
  <si>
    <t>DIVIDA CONTRATADA</t>
  </si>
  <si>
    <t>CORRECAO MONET.E CAMBIAL DA DIVIDA CONTRATADA</t>
  </si>
  <si>
    <t>DIVIDA MOBILIARIA</t>
  </si>
  <si>
    <t>DIVERSAS COR.MON.OPER.CRED.P/ANTEC.DA RECEITA</t>
  </si>
  <si>
    <t>REFINANCIAMENTO PRINCIPAL DIVIDA MOBILIARIA</t>
  </si>
  <si>
    <t>VARIACAO CAMBIAL DIV.MOBILIARIA REFINANCIADA</t>
  </si>
  <si>
    <t>ATUALIZACAO MONETARIA DIVIDA MOB.REFINANCIADA</t>
  </si>
  <si>
    <t>OUTROS REFINANCIAMENTOS DA DIVIDA MOBILIARIA</t>
  </si>
  <si>
    <t>REFINANCIAMENTO DO PRINCIPAL - DIV.CONTRATUAL</t>
  </si>
  <si>
    <t>VARIACAO CAMBIAL DIV.CONTRATUAL REFINANCIADA</t>
  </si>
  <si>
    <t>ATUALIZ.MONET.DA DIV.CONTRATUAL REFINANCIADA</t>
  </si>
  <si>
    <t>OUTROS VALORES DIVIDA CONTRATUAL REFINANCIADA</t>
  </si>
  <si>
    <t>PRINCIPAL DA DIVIDA POR CONTRATO</t>
  </si>
  <si>
    <t>PRINCIPAL DA DIVIDA MOBILIARIA</t>
  </si>
  <si>
    <t>COR.MONET.E CAMBIAL DA DIVIDA POR CONTRATO</t>
  </si>
  <si>
    <t>COR.MONET.E CAMBIAL DA DIVIDA MOBILIARIA</t>
  </si>
  <si>
    <t>COR.MONET.OPER.DE CRED.POR ANTECIP.DA RECEITA</t>
  </si>
  <si>
    <t>PRINCIPAL DA DIVIDA CONTRATUAL RESGATADO</t>
  </si>
  <si>
    <t>PRINCIPAL DA DIVIDA MOBILIARIA RESGATADO</t>
  </si>
  <si>
    <t>COR. MONET. OU CAMBIAL DA DIV. CONT. RESGAT.</t>
  </si>
  <si>
    <t>COR.MONET. OU CAMBIAL DA DIV. MOBIL.RESGATADA</t>
  </si>
  <si>
    <t>COR.MON.DA DIV POR OP.DE CRED.POR ANT.RECEITA</t>
  </si>
  <si>
    <t>PRINCIPAL CORRIGIDO DA DIVIDA MOBILIARIA REFINANCIADO</t>
  </si>
  <si>
    <t>PRINCIPAL CORRIGIDO DIVIDA CONTR.REFINANCIADO</t>
  </si>
  <si>
    <t>INTEGRACAO DADOS ESTADOS E MUNICIPIOS</t>
  </si>
  <si>
    <t>IDENIZACOES E RESTIUICOES - INTEGRACAO SAFEM</t>
  </si>
  <si>
    <t>INDENIZ. RESTITUICOES -INTEGR.ORGAOS PARCIAIS</t>
  </si>
  <si>
    <t>TÍTULO DA CONTA CONTÁBIL (1)</t>
  </si>
  <si>
    <t>EVENTO DE RISCO (2)</t>
  </si>
  <si>
    <t>FASE DA OCORRÊNCIA (3)</t>
  </si>
  <si>
    <t>PROBABILIDADE DE OCORRER (4)</t>
  </si>
  <si>
    <t>IMPACTO SE OCORRER (5)</t>
  </si>
  <si>
    <r>
      <rPr>
        <sz val="11"/>
        <color rgb="FF000000"/>
        <rFont val="Calibri"/>
        <family val="2"/>
        <charset val="1"/>
      </rPr>
      <t xml:space="preserve">NÍVEL DE RISCO 
</t>
    </r>
    <r>
      <rPr>
        <i/>
        <sz val="10"/>
        <color rgb="FF000000"/>
        <rFont val="Calibri"/>
        <family val="2"/>
        <charset val="1"/>
      </rPr>
      <t>(campo a ser preenchido automaticamente)</t>
    </r>
  </si>
  <si>
    <t>DANO A SER CAUSADO (6)</t>
  </si>
  <si>
    <t>AÇÃO PARA PREVENÇÃO (7)</t>
  </si>
  <si>
    <t>RESPONSÁVEL PELA PREVENÇÃO (8)</t>
  </si>
  <si>
    <t>AÇÃO DE CONTINGÊNCIA (9)</t>
  </si>
  <si>
    <t>RESPONSÁVEL PELA CONTINGÊNCIA (10)</t>
  </si>
  <si>
    <t>(1) Transporte para esta aba tantas contas contábeis quantas forem identificadas na aba "REQ". Deverá ser realizada análise de riscos para cada grupo de materiais ou serviços (por exemplo, análises diferentes para reagentes químicos, equipamentos de laboratório e itens de mobiliário).</t>
  </si>
  <si>
    <t>(2) Qualquer ocorrência que pode afetar o cumprimento dos objetivos da contratação. Para esta análise, deverão ser considerados apenas os eventos que tenham impacto negativo.</t>
  </si>
  <si>
    <t>(3) Selecione em qual fase da contratação o evento descrito poderá ocorrer (planejamento da Contratação, seleção do fornecedor ou execução). Deverá ser apresentado pelo menos um risco da fase de planejamento e um risco da fase de execução.</t>
  </si>
  <si>
    <t>(4) Selecione a probabilidade de ocorrência do evento descrito (baixa, média ou alta).</t>
  </si>
  <si>
    <t>Fase de risco</t>
  </si>
  <si>
    <t>(5) Selecione o impacto do evento sobre a atividade da unidade (baixo, médio ou alto).</t>
  </si>
  <si>
    <t>Planejamento da contratação</t>
  </si>
  <si>
    <t>Seleção do fornecedor</t>
  </si>
  <si>
    <t>(6) Descreva o resultado da ocorrência do evento de risco, se nada for feito para impedi-lo. O dano pode ser humano, material (equipamentos, processos), ambiental ou financeiro.</t>
  </si>
  <si>
    <t>Execução</t>
  </si>
  <si>
    <t>Probablilidade</t>
  </si>
  <si>
    <t>(7) Descreva o que pode ser feito para evitar que o evento de risco ocorra (e cause danos).</t>
  </si>
  <si>
    <t>Baixa</t>
  </si>
  <si>
    <t>Média</t>
  </si>
  <si>
    <t>(8) Indique o responsável pela ação para prevenção.</t>
  </si>
  <si>
    <t>Alta</t>
  </si>
  <si>
    <t>(9) Descreva o que pode ser feito para minimizar o dano, depois que o evento de risco ocorrer.</t>
  </si>
  <si>
    <t>Impacto</t>
  </si>
  <si>
    <t>(10) Indique o responsável pela ação de contingência.</t>
  </si>
  <si>
    <t>Baixo</t>
  </si>
  <si>
    <t>Médio</t>
  </si>
  <si>
    <t>Alto</t>
  </si>
  <si>
    <t>Responsáveis pela gestão de riscos</t>
  </si>
  <si>
    <t>Demandante</t>
  </si>
  <si>
    <t>Terminado o preenchimento desta planilha, ela deverá ser encaminhada ao Ordenador de despesas até a data definida do âmbito de cada Setor ou Pró-Reitoria. O Setor/ Pró-Reitoria/ Superintendência terá até o último dia letivo do ano para compilar todas as suas demandas em uma única planilha e enviar à GEPEC em processo SEI.</t>
  </si>
  <si>
    <t>Dirigente máximo do órgão</t>
  </si>
  <si>
    <t>Fiscal do Contrato</t>
  </si>
  <si>
    <t>Fornecedor</t>
  </si>
  <si>
    <t>Ordenador de Despesas</t>
  </si>
  <si>
    <t>Unidade de Contratos</t>
  </si>
  <si>
    <t>Unidade de Licitações</t>
  </si>
  <si>
    <t>Unidade Orçamentária</t>
  </si>
  <si>
    <t>Usuário do produto/serviço</t>
  </si>
  <si>
    <t>ELEMENTO (ou natureza) DE DESPESA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</si>
</sst>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0.00_-;&quot;-R$&quot;* #,##0.00_-;_-&quot;R$&quot;* \-??_-;_-@_-"/>
  </numFmts>
  <fonts count="11" x14ac:knownFonts="1">
    <font>
      <sz val="11"/>
      <color rgb="FF000000"/>
      <name val="Calibri"/>
      <family val="2"/>
      <charset val="1"/>
    </font>
    <font>
      <b/>
      <sz val="14"/>
      <color rgb="FF000000"/>
      <name val="Calibri"/>
      <family val="2"/>
      <charset val="1"/>
    </font>
    <font>
      <b/>
      <sz val="11"/>
      <color rgb="FFFFFFFF"/>
      <name val="Cambria"/>
      <family val="1"/>
      <charset val="1"/>
    </font>
    <font>
      <i/>
      <sz val="11"/>
      <color rgb="FF000000"/>
      <name val="Cambria"/>
      <family val="1"/>
      <charset val="1"/>
    </font>
    <font>
      <b/>
      <sz val="11"/>
      <color rgb="FFFFFFFF"/>
      <name val="Calibri"/>
      <family val="2"/>
      <charset val="1"/>
    </font>
    <font>
      <i/>
      <sz val="9"/>
      <color rgb="FF000000"/>
      <name val="Calibri"/>
      <family val="2"/>
      <charset val="1"/>
    </font>
    <font>
      <sz val="10"/>
      <color rgb="FF000000"/>
      <name val="Calibri"/>
      <family val="2"/>
      <charset val="1"/>
    </font>
    <font>
      <u/>
      <sz val="10"/>
      <color rgb="FF0000FF"/>
      <name val="Calibri"/>
      <family val="2"/>
      <charset val="1"/>
    </font>
    <font>
      <u/>
      <sz val="11"/>
      <color rgb="FF0000FF"/>
      <name val="Calibri"/>
      <family val="2"/>
      <charset val="1"/>
    </font>
    <font>
      <i/>
      <sz val="10"/>
      <color rgb="FF000000"/>
      <name val="Calibri"/>
      <family val="2"/>
      <charset val="1"/>
    </font>
    <font>
      <sz val="11"/>
      <color rgb="FF000000"/>
      <name val="Calibri"/>
      <family val="2"/>
      <charset val="1"/>
    </font>
  </fonts>
  <fills count="11">
    <fill>
      <patternFill patternType="none"/>
    </fill>
    <fill>
      <patternFill patternType="gray125"/>
    </fill>
    <fill>
      <patternFill patternType="solid">
        <fgColor rgb="FFFF0000"/>
        <bgColor rgb="FFED1C24"/>
      </patternFill>
    </fill>
    <fill>
      <patternFill patternType="solid">
        <fgColor rgb="FFE46C0A"/>
        <bgColor rgb="FFF58220"/>
      </patternFill>
    </fill>
    <fill>
      <patternFill patternType="solid">
        <fgColor rgb="FFDDD9C3"/>
        <bgColor rgb="FFC3D69B"/>
      </patternFill>
    </fill>
    <fill>
      <patternFill patternType="solid">
        <fgColor rgb="FFFAC090"/>
        <bgColor rgb="FFFDB94D"/>
      </patternFill>
    </fill>
    <fill>
      <patternFill patternType="solid">
        <fgColor rgb="FFFDEADA"/>
        <bgColor rgb="FFEBF1DE"/>
      </patternFill>
    </fill>
    <fill>
      <patternFill patternType="solid">
        <fgColor rgb="FF4F6228"/>
        <bgColor rgb="FF666699"/>
      </patternFill>
    </fill>
    <fill>
      <patternFill patternType="solid">
        <fgColor rgb="FFEBF1DE"/>
        <bgColor rgb="FFFDEADA"/>
      </patternFill>
    </fill>
    <fill>
      <patternFill patternType="solid">
        <fgColor rgb="FFC3D69B"/>
        <bgColor rgb="FFDDD9C3"/>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
    <xf numFmtId="0" fontId="0" fillId="0" borderId="0"/>
    <xf numFmtId="164" fontId="10" fillId="0" borderId="0" applyBorder="0" applyProtection="0"/>
    <xf numFmtId="0" fontId="8" fillId="0" borderId="0" applyBorder="0" applyProtection="0"/>
  </cellStyleXfs>
  <cellXfs count="58">
    <xf numFmtId="0" fontId="0" fillId="0" borderId="0" xfId="0"/>
    <xf numFmtId="0" fontId="6" fillId="9" borderId="5"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8" borderId="8" xfId="0" applyFont="1" applyFill="1" applyBorder="1" applyAlignment="1">
      <alignment horizontal="left" vertical="center" wrapText="1"/>
    </xf>
    <xf numFmtId="0" fontId="3" fillId="0" borderId="5" xfId="0" applyFont="1" applyBorder="1" applyAlignment="1">
      <alignment horizontal="left" vertical="center" wrapText="1"/>
    </xf>
    <xf numFmtId="0" fontId="6" fillId="5" borderId="5"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5" borderId="8" xfId="0" applyFont="1" applyFill="1" applyBorder="1" applyAlignment="1">
      <alignment horizontal="left" vertical="top" wrapText="1"/>
    </xf>
    <xf numFmtId="0" fontId="0" fillId="4"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left" vertical="top"/>
    </xf>
    <xf numFmtId="0" fontId="0" fillId="0" borderId="0" xfId="0" applyFont="1" applyBorder="1" applyAlignment="1" applyProtection="1">
      <alignment horizontal="left"/>
      <protection locked="0"/>
    </xf>
    <xf numFmtId="0" fontId="0" fillId="0" borderId="0" xfId="0" applyFont="1" applyBorder="1" applyAlignment="1">
      <alignment horizontal="left"/>
    </xf>
    <xf numFmtId="0" fontId="1" fillId="0" borderId="0" xfId="0" applyFont="1" applyBorder="1" applyAlignment="1">
      <alignment horizontal="center"/>
    </xf>
    <xf numFmtId="0" fontId="0" fillId="0" borderId="0" xfId="0" applyProtection="1">
      <protection locked="0"/>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0" fillId="0" borderId="0" xfId="0" applyAlignment="1">
      <alignment wrapText="1"/>
    </xf>
    <xf numFmtId="164" fontId="0" fillId="0" borderId="0" xfId="1" applyFont="1" applyBorder="1" applyAlignment="1" applyProtection="1"/>
    <xf numFmtId="2" fontId="0" fillId="0" borderId="0" xfId="0" applyNumberFormat="1"/>
    <xf numFmtId="0" fontId="4" fillId="3"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1" xfId="0" applyFont="1" applyFill="1" applyBorder="1" applyAlignment="1">
      <alignment horizontal="center" vertical="center" wrapText="1"/>
    </xf>
    <xf numFmtId="164" fontId="0" fillId="4" borderId="1" xfId="1" applyFont="1" applyFill="1" applyBorder="1" applyAlignment="1" applyProtection="1">
      <alignment horizontal="center" vertical="center" wrapText="1"/>
    </xf>
    <xf numFmtId="0" fontId="0" fillId="4" borderId="0" xfId="0" applyFont="1" applyFill="1" applyAlignment="1">
      <alignment horizontal="center" vertical="center" wrapText="1"/>
    </xf>
    <xf numFmtId="0" fontId="0" fillId="0" borderId="0" xfId="0" applyAlignment="1">
      <alignment horizontal="center" vertical="center" wrapText="1"/>
    </xf>
    <xf numFmtId="0" fontId="0" fillId="0" borderId="7" xfId="0" applyBorder="1"/>
    <xf numFmtId="0" fontId="0" fillId="0" borderId="1" xfId="0" applyFont="1" applyBorder="1" applyAlignment="1">
      <alignment wrapText="1"/>
    </xf>
    <xf numFmtId="0" fontId="0" fillId="0" borderId="1" xfId="0" applyBorder="1"/>
    <xf numFmtId="164" fontId="0" fillId="0" borderId="1" xfId="1" applyFont="1" applyBorder="1" applyAlignment="1" applyProtection="1"/>
    <xf numFmtId="17" fontId="0" fillId="0" borderId="1" xfId="0" applyNumberFormat="1" applyBorder="1"/>
    <xf numFmtId="0" fontId="0" fillId="0" borderId="1" xfId="0" applyFont="1" applyBorder="1"/>
    <xf numFmtId="0" fontId="7" fillId="5" borderId="8" xfId="2" applyFont="1" applyFill="1" applyBorder="1" applyAlignment="1" applyProtection="1">
      <alignment horizontal="left" vertical="top" wrapText="1" indent="5"/>
    </xf>
    <xf numFmtId="0" fontId="6" fillId="5" borderId="8" xfId="0" applyFont="1" applyFill="1" applyBorder="1"/>
    <xf numFmtId="0" fontId="6" fillId="6" borderId="8" xfId="0" applyFont="1" applyFill="1" applyBorder="1" applyAlignment="1">
      <alignment horizontal="left" vertical="top" wrapText="1" indent="4"/>
    </xf>
    <xf numFmtId="0" fontId="6" fillId="6" borderId="8" xfId="0" applyFont="1" applyFill="1" applyBorder="1" applyAlignment="1">
      <alignment horizontal="left" indent="4"/>
    </xf>
    <xf numFmtId="0" fontId="7" fillId="6" borderId="8" xfId="2" applyFont="1" applyFill="1" applyBorder="1" applyAlignment="1" applyProtection="1">
      <alignment horizontal="left" indent="4"/>
    </xf>
    <xf numFmtId="0" fontId="7" fillId="5" borderId="8" xfId="2" applyFont="1" applyFill="1" applyBorder="1" applyAlignment="1" applyProtection="1">
      <alignment horizontal="left" indent="5"/>
    </xf>
    <xf numFmtId="0" fontId="6" fillId="0" borderId="5" xfId="0" applyFont="1" applyBorder="1" applyAlignment="1">
      <alignment vertical="top" wrapText="1"/>
    </xf>
    <xf numFmtId="0" fontId="2" fillId="2" borderId="6" xfId="0" applyFont="1" applyFill="1" applyBorder="1"/>
    <xf numFmtId="0" fontId="0" fillId="0" borderId="9" xfId="0" applyBorder="1"/>
    <xf numFmtId="0" fontId="0" fillId="0" borderId="10" xfId="0" applyFont="1" applyBorder="1" applyAlignment="1">
      <alignment wrapText="1"/>
    </xf>
    <xf numFmtId="0" fontId="0" fillId="0" borderId="10" xfId="0" applyBorder="1"/>
    <xf numFmtId="164" fontId="0" fillId="0" borderId="10" xfId="1" applyFont="1" applyBorder="1" applyAlignment="1" applyProtection="1"/>
    <xf numFmtId="0" fontId="0" fillId="0" borderId="0" xfId="0" applyBorder="1"/>
    <xf numFmtId="0" fontId="0" fillId="0" borderId="0" xfId="1" applyNumberFormat="1" applyFont="1" applyBorder="1" applyAlignment="1" applyProtection="1"/>
    <xf numFmtId="0" fontId="0" fillId="0" borderId="0" xfId="1" applyNumberFormat="1" applyFont="1" applyBorder="1" applyAlignment="1" applyProtection="1">
      <alignment horizontal="center" vertical="center"/>
    </xf>
    <xf numFmtId="0" fontId="4" fillId="7" borderId="6" xfId="0" applyFont="1" applyFill="1" applyBorder="1" applyAlignment="1">
      <alignment horizontal="center" vertical="center" wrapText="1"/>
    </xf>
    <xf numFmtId="0" fontId="0" fillId="4" borderId="1" xfId="1" applyNumberFormat="1" applyFont="1" applyFill="1" applyBorder="1" applyAlignment="1" applyProtection="1">
      <alignment horizontal="center" vertical="center" wrapText="1"/>
    </xf>
    <xf numFmtId="0" fontId="0" fillId="4" borderId="11" xfId="1" applyNumberFormat="1" applyFont="1" applyFill="1" applyBorder="1" applyAlignment="1" applyProtection="1">
      <alignment horizontal="center" vertical="center" wrapText="1"/>
    </xf>
    <xf numFmtId="0" fontId="0" fillId="4" borderId="11" xfId="0" applyFont="1" applyFill="1" applyBorder="1" applyAlignment="1">
      <alignment horizontal="center" vertical="center" wrapText="1"/>
    </xf>
    <xf numFmtId="0" fontId="0" fillId="0" borderId="1" xfId="1" applyNumberFormat="1" applyFont="1" applyBorder="1" applyAlignment="1" applyProtection="1"/>
    <xf numFmtId="0" fontId="0" fillId="0" borderId="11" xfId="1" applyNumberFormat="1" applyFont="1" applyBorder="1" applyAlignment="1" applyProtection="1">
      <alignment horizontal="center" vertical="center"/>
    </xf>
    <xf numFmtId="0" fontId="0" fillId="0" borderId="11" xfId="0" applyBorder="1"/>
    <xf numFmtId="0" fontId="6" fillId="9" borderId="8" xfId="0" applyFont="1" applyFill="1" applyBorder="1" applyAlignment="1">
      <alignment vertical="center" wrapText="1"/>
    </xf>
    <xf numFmtId="0" fontId="0" fillId="0" borderId="1" xfId="0" applyBorder="1" applyAlignment="1">
      <alignment wrapText="1"/>
    </xf>
    <xf numFmtId="0" fontId="7" fillId="10" borderId="8" xfId="2" applyFont="1" applyFill="1" applyBorder="1" applyAlignment="1">
      <alignment wrapText="1"/>
    </xf>
  </cellXfs>
  <cellStyles count="3">
    <cellStyle name="Hiperlink" xfId="2" builtinId="8"/>
    <cellStyle name="Moeda" xfId="1" builtinId="4"/>
    <cellStyle name="Normal" xfId="0" builtinId="0"/>
  </cellStyles>
  <dxfs count="4">
    <dxf>
      <font>
        <color rgb="FF94070A"/>
        <name val="Calibri"/>
      </font>
      <fill>
        <patternFill>
          <bgColor rgb="FFF04E4D"/>
        </patternFill>
      </fill>
    </dxf>
    <dxf>
      <font>
        <color rgb="FFED1C24"/>
        <name val="Calibri"/>
      </font>
      <fill>
        <patternFill>
          <bgColor rgb="FFFDB94D"/>
        </patternFill>
      </fill>
    </dxf>
    <dxf>
      <font>
        <color rgb="FFF58220"/>
        <name val="Calibri"/>
      </font>
      <fill>
        <patternFill>
          <bgColor rgb="FFFFF450"/>
        </patternFill>
      </fill>
    </dxf>
    <dxf>
      <font>
        <b val="0"/>
        <i val="0"/>
        <color rgb="FF006600"/>
        <name val="Calibri"/>
      </font>
      <fill>
        <patternFill>
          <bgColor rgb="FFCCFF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4070A"/>
      <rgbColor rgb="FF006600"/>
      <rgbColor rgb="FF000080"/>
      <rgbColor rgb="FF77933C"/>
      <rgbColor rgb="FF800080"/>
      <rgbColor rgb="FF008080"/>
      <rgbColor rgb="FFC3D69B"/>
      <rgbColor rgb="FF808080"/>
      <rgbColor rgb="FF9999FF"/>
      <rgbColor rgb="FF993366"/>
      <rgbColor rgb="FFEBF1DE"/>
      <rgbColor rgb="FFFDEADA"/>
      <rgbColor rgb="FF660066"/>
      <rgbColor rgb="FFF04E4D"/>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450"/>
      <rgbColor rgb="FF99CCFF"/>
      <rgbColor rgb="FFFF99CC"/>
      <rgbColor rgb="FFCC99FF"/>
      <rgbColor rgb="FFFAC090"/>
      <rgbColor rgb="FF3366FF"/>
      <rgbColor rgb="FF33CCCC"/>
      <rgbColor rgb="FF99CC00"/>
      <rgbColor rgb="FFFDB94D"/>
      <rgbColor rgb="FFF58220"/>
      <rgbColor rgb="FFE46C0A"/>
      <rgbColor rgb="FF666699"/>
      <rgbColor rgb="FF969696"/>
      <rgbColor rgb="FF003366"/>
      <rgbColor rgb="FF339966"/>
      <rgbColor rgb="FF003300"/>
      <rgbColor rgb="FF333300"/>
      <rgbColor rgb="FFED1C24"/>
      <rgbColor rgb="FF993366"/>
      <rgbColor rgb="FF333399"/>
      <rgbColor rgb="FF4F622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pra.ufpr.br/portal/licitacoes/central-de-compras-cecom/catalogo-de-materiais/" TargetMode="External"/><Relationship Id="rId2" Type="http://schemas.openxmlformats.org/officeDocument/2006/relationships/hyperlink" Target="https://docs.google.com/spreadsheets/d/1O2TI2Bz8mzqhtLl6Or1Ye6Al0l0jgOdXbJPEHKp5b5A/edit" TargetMode="External"/><Relationship Id="rId1" Type="http://schemas.openxmlformats.org/officeDocument/2006/relationships/hyperlink" Target="http://comprasnet.gov.br/acesso.asp?url=/Livre/Catmat/Conitemmat1.asp" TargetMode="External"/><Relationship Id="rId5" Type="http://schemas.openxmlformats.org/officeDocument/2006/relationships/printerSettings" Target="../printerSettings/printerSettings1.bin"/><Relationship Id="rId4" Type="http://schemas.openxmlformats.org/officeDocument/2006/relationships/hyperlink" Target="http://paineldeprecos.planejamento.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37"/>
  <sheetViews>
    <sheetView zoomScaleNormal="100" workbookViewId="0">
      <selection activeCell="B25" sqref="B25"/>
    </sheetView>
  </sheetViews>
  <sheetFormatPr defaultRowHeight="15" x14ac:dyDescent="0.25"/>
  <cols>
    <col min="1" max="1025" width="8.7109375" customWidth="1"/>
  </cols>
  <sheetData>
    <row r="4" spans="1:14" ht="18.75" x14ac:dyDescent="0.3">
      <c r="A4" s="13" t="s">
        <v>0</v>
      </c>
      <c r="B4" s="13"/>
      <c r="C4" s="13"/>
      <c r="D4" s="13"/>
      <c r="E4" s="13"/>
      <c r="F4" s="13"/>
      <c r="G4" s="13"/>
      <c r="H4" s="13"/>
      <c r="I4" s="13"/>
      <c r="J4" s="13"/>
      <c r="K4" s="13"/>
      <c r="L4" s="13"/>
      <c r="M4" s="13"/>
      <c r="N4" s="13"/>
    </row>
    <row r="6" spans="1:14" x14ac:dyDescent="0.25">
      <c r="A6" t="s">
        <v>1</v>
      </c>
    </row>
    <row r="7" spans="1:14" x14ac:dyDescent="0.25">
      <c r="B7" t="s">
        <v>2</v>
      </c>
    </row>
    <row r="8" spans="1:14" x14ac:dyDescent="0.25">
      <c r="B8" t="s">
        <v>3</v>
      </c>
    </row>
    <row r="9" spans="1:14" x14ac:dyDescent="0.25">
      <c r="B9" t="s">
        <v>4</v>
      </c>
    </row>
    <row r="13" spans="1:14" x14ac:dyDescent="0.25">
      <c r="A13" s="12" t="s">
        <v>5</v>
      </c>
      <c r="B13" s="12"/>
      <c r="C13" s="12"/>
      <c r="D13" s="12"/>
      <c r="E13" s="12"/>
    </row>
    <row r="14" spans="1:14" s="14" customFormat="1" x14ac:dyDescent="0.25">
      <c r="A14" s="11" t="s">
        <v>6</v>
      </c>
      <c r="B14" s="11"/>
      <c r="C14" s="11"/>
      <c r="D14" s="11"/>
      <c r="E14" s="11"/>
    </row>
    <row r="15" spans="1:14" x14ac:dyDescent="0.25">
      <c r="A15" s="12" t="s">
        <v>7</v>
      </c>
      <c r="B15" s="12"/>
      <c r="C15" s="12"/>
      <c r="D15" s="12"/>
      <c r="E15" s="12"/>
    </row>
    <row r="16" spans="1:14" x14ac:dyDescent="0.25">
      <c r="B16" t="s">
        <v>8</v>
      </c>
    </row>
    <row r="17" spans="2:13" x14ac:dyDescent="0.25">
      <c r="B17" s="10"/>
      <c r="C17" s="10"/>
      <c r="D17" s="10"/>
      <c r="E17" s="10"/>
      <c r="F17" s="10"/>
      <c r="G17" s="10"/>
      <c r="H17" s="10"/>
      <c r="I17" s="10"/>
      <c r="J17" s="10"/>
      <c r="K17" s="10"/>
      <c r="L17" s="10"/>
      <c r="M17" s="10"/>
    </row>
    <row r="18" spans="2:13" x14ac:dyDescent="0.25">
      <c r="B18" s="10"/>
      <c r="C18" s="10"/>
      <c r="D18" s="10"/>
      <c r="E18" s="10"/>
      <c r="F18" s="10"/>
      <c r="G18" s="10"/>
      <c r="H18" s="10"/>
      <c r="I18" s="10"/>
      <c r="J18" s="10"/>
      <c r="K18" s="10"/>
      <c r="L18" s="10"/>
      <c r="M18" s="10"/>
    </row>
    <row r="19" spans="2:13" x14ac:dyDescent="0.25">
      <c r="B19" s="10"/>
      <c r="C19" s="10"/>
      <c r="D19" s="10"/>
      <c r="E19" s="10"/>
      <c r="F19" s="10"/>
      <c r="G19" s="10"/>
      <c r="H19" s="10"/>
      <c r="I19" s="10"/>
      <c r="J19" s="10"/>
      <c r="K19" s="10"/>
      <c r="L19" s="10"/>
      <c r="M19" s="10"/>
    </row>
    <row r="20" spans="2:13" x14ac:dyDescent="0.25">
      <c r="B20" s="10"/>
      <c r="C20" s="10"/>
      <c r="D20" s="10"/>
      <c r="E20" s="10"/>
      <c r="F20" s="10"/>
      <c r="G20" s="10"/>
      <c r="H20" s="10"/>
      <c r="I20" s="10"/>
      <c r="J20" s="10"/>
      <c r="K20" s="10"/>
      <c r="L20" s="10"/>
      <c r="M20" s="10"/>
    </row>
    <row r="21" spans="2:13" x14ac:dyDescent="0.25">
      <c r="B21" s="10"/>
      <c r="C21" s="10"/>
      <c r="D21" s="10"/>
      <c r="E21" s="10"/>
      <c r="F21" s="10"/>
      <c r="G21" s="10"/>
      <c r="H21" s="10"/>
      <c r="I21" s="10"/>
      <c r="J21" s="10"/>
      <c r="K21" s="10"/>
      <c r="L21" s="10"/>
      <c r="M21" s="10"/>
    </row>
    <row r="22" spans="2:13" x14ac:dyDescent="0.25">
      <c r="B22" s="10"/>
      <c r="C22" s="10"/>
      <c r="D22" s="10"/>
      <c r="E22" s="10"/>
      <c r="F22" s="10"/>
      <c r="G22" s="10"/>
      <c r="H22" s="10"/>
      <c r="I22" s="10"/>
      <c r="J22" s="10"/>
      <c r="K22" s="10"/>
      <c r="L22" s="10"/>
      <c r="M22" s="10"/>
    </row>
    <row r="24" spans="2:13" x14ac:dyDescent="0.25">
      <c r="B24" t="s">
        <v>9</v>
      </c>
    </row>
    <row r="25" spans="2:13" x14ac:dyDescent="0.25">
      <c r="B25" s="10"/>
      <c r="C25" s="10"/>
      <c r="D25" s="10"/>
      <c r="E25" s="10"/>
      <c r="F25" s="10"/>
      <c r="G25" s="10"/>
      <c r="H25" s="10"/>
      <c r="I25" s="10"/>
      <c r="J25" s="10"/>
      <c r="K25" s="10"/>
      <c r="L25" s="10"/>
      <c r="M25" s="10"/>
    </row>
    <row r="26" spans="2:13" x14ac:dyDescent="0.25">
      <c r="B26" s="10"/>
      <c r="C26" s="10"/>
      <c r="D26" s="10"/>
      <c r="E26" s="10"/>
      <c r="F26" s="10"/>
      <c r="G26" s="10"/>
      <c r="H26" s="10"/>
      <c r="I26" s="10"/>
      <c r="J26" s="10"/>
      <c r="K26" s="10"/>
      <c r="L26" s="10"/>
      <c r="M26" s="10"/>
    </row>
    <row r="27" spans="2:13" x14ac:dyDescent="0.25">
      <c r="B27" s="10"/>
      <c r="C27" s="10"/>
      <c r="D27" s="10"/>
      <c r="E27" s="10"/>
      <c r="F27" s="10"/>
      <c r="G27" s="10"/>
      <c r="H27" s="10"/>
      <c r="I27" s="10"/>
      <c r="J27" s="10"/>
      <c r="K27" s="10"/>
      <c r="L27" s="10"/>
      <c r="M27" s="10"/>
    </row>
    <row r="28" spans="2:13" x14ac:dyDescent="0.25">
      <c r="B28" s="10"/>
      <c r="C28" s="10"/>
      <c r="D28" s="10"/>
      <c r="E28" s="10"/>
      <c r="F28" s="10"/>
      <c r="G28" s="10"/>
      <c r="H28" s="10"/>
      <c r="I28" s="10"/>
      <c r="J28" s="10"/>
      <c r="K28" s="10"/>
      <c r="L28" s="10"/>
      <c r="M28" s="10"/>
    </row>
    <row r="29" spans="2:13" x14ac:dyDescent="0.25">
      <c r="B29" s="10"/>
      <c r="C29" s="10"/>
      <c r="D29" s="10"/>
      <c r="E29" s="10"/>
      <c r="F29" s="10"/>
      <c r="G29" s="10"/>
      <c r="H29" s="10"/>
      <c r="I29" s="10"/>
      <c r="J29" s="10"/>
      <c r="K29" s="10"/>
      <c r="L29" s="10"/>
      <c r="M29" s="10"/>
    </row>
    <row r="30" spans="2:13" x14ac:dyDescent="0.25">
      <c r="B30" s="10"/>
      <c r="C30" s="10"/>
      <c r="D30" s="10"/>
      <c r="E30" s="10"/>
      <c r="F30" s="10"/>
      <c r="G30" s="10"/>
      <c r="H30" s="10"/>
      <c r="I30" s="10"/>
      <c r="J30" s="10"/>
      <c r="K30" s="10"/>
      <c r="L30" s="10"/>
      <c r="M30" s="10"/>
    </row>
    <row r="33" spans="1:5" x14ac:dyDescent="0.25">
      <c r="A33" s="15" t="s">
        <v>10</v>
      </c>
      <c r="B33" s="16"/>
      <c r="C33" s="16"/>
      <c r="D33" s="16"/>
      <c r="E33" s="17"/>
    </row>
    <row r="34" spans="1:5" ht="15" customHeight="1" x14ac:dyDescent="0.25">
      <c r="A34" s="9" t="s">
        <v>11</v>
      </c>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sheetData>
  <mergeCells count="7">
    <mergeCell ref="B25:M30"/>
    <mergeCell ref="A34:E37"/>
    <mergeCell ref="A4:N4"/>
    <mergeCell ref="A13:E13"/>
    <mergeCell ref="A14:E14"/>
    <mergeCell ref="A15:E15"/>
    <mergeCell ref="B17:M22"/>
  </mergeCells>
  <dataValidations count="1">
    <dataValidation type="list" allowBlank="1" showInputMessage="1" showErrorMessage="1" sqref="F13">
      <formula1>"2020,2021,2022,2023,2024,2025"</formula1>
      <formula2>0</formula2>
    </dataValidation>
  </dataValidations>
  <pageMargins left="0.51180555555555496" right="0.51180555555555496" top="1.3916666666666699" bottom="0.78749999999999998" header="0.196527777777778" footer="0.51180555555555496"/>
  <pageSetup paperSize="9" firstPageNumber="0" orientation="landscape" horizontalDpi="300" verticalDpi="300"/>
  <headerFooter>
    <oddHeader>&amp;C&amp;"Arial,Normal"&amp;10UNIVERSIDADE FEDERAL DO PARANÁ
PRÓ-REITORIA DE ADMINISTRAÇÃO
Departamento de Licitações e Contratações
Gerência de Planejamento e Controle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D2382"/>
  <sheetViews>
    <sheetView zoomScaleNormal="100" workbookViewId="0">
      <pane xSplit="2" ySplit="1" topLeftCell="C2" activePane="bottomRight" state="frozen"/>
      <selection pane="topRight" activeCell="C1" sqref="C1"/>
      <selection pane="bottomLeft" activeCell="A2" sqref="A2"/>
      <selection pane="bottomRight" activeCell="G2" sqref="G2"/>
    </sheetView>
  </sheetViews>
  <sheetFormatPr defaultRowHeight="15" x14ac:dyDescent="0.25"/>
  <cols>
    <col min="1" max="1" width="44.28515625" customWidth="1"/>
    <col min="2" max="2" width="3" customWidth="1"/>
    <col min="3" max="3" width="14.28515625" customWidth="1"/>
    <col min="4" max="4" width="21.42578125" customWidth="1"/>
    <col min="5" max="5" width="20.28515625" style="18" customWidth="1"/>
    <col min="6" max="6" width="8.5703125" customWidth="1"/>
    <col min="7" max="7" width="14.42578125" customWidth="1"/>
    <col min="8" max="8" width="45.5703125" customWidth="1"/>
    <col min="9" max="9" width="50" customWidth="1"/>
    <col min="10" max="10" width="8.7109375" customWidth="1"/>
    <col min="11" max="11" width="12.7109375" style="19" customWidth="1"/>
    <col min="12" max="12" width="13.5703125" style="19" customWidth="1"/>
    <col min="13" max="13" width="11.28515625" customWidth="1"/>
    <col min="14" max="14" width="21" customWidth="1"/>
    <col min="15" max="15" width="16.5703125" customWidth="1"/>
    <col min="16" max="16" width="37.42578125" customWidth="1"/>
    <col min="17" max="17" width="35.7109375" customWidth="1"/>
    <col min="18" max="18" width="51.5703125" customWidth="1"/>
    <col min="19" max="19" width="9.140625" customWidth="1"/>
    <col min="20" max="27" width="8.7109375" customWidth="1"/>
    <col min="28" max="28" width="9.140625" hidden="1" customWidth="1"/>
    <col min="29" max="29" width="9" style="20" hidden="1" customWidth="1"/>
    <col min="30" max="30" width="106.28515625" hidden="1" customWidth="1"/>
    <col min="31" max="1025" width="8.7109375" customWidth="1"/>
  </cols>
  <sheetData>
    <row r="1" spans="1:30" s="26" customFormat="1" ht="45" customHeight="1" x14ac:dyDescent="0.25">
      <c r="A1" s="21" t="s">
        <v>12</v>
      </c>
      <c r="B1" s="22" t="s">
        <v>13</v>
      </c>
      <c r="C1" s="8" t="s">
        <v>14</v>
      </c>
      <c r="D1" s="8"/>
      <c r="E1" s="23" t="s">
        <v>15</v>
      </c>
      <c r="F1" s="23" t="s">
        <v>16</v>
      </c>
      <c r="G1" s="23" t="s">
        <v>1455</v>
      </c>
      <c r="H1" s="23" t="s">
        <v>17</v>
      </c>
      <c r="I1" s="23" t="s">
        <v>18</v>
      </c>
      <c r="J1" s="23" t="s">
        <v>19</v>
      </c>
      <c r="K1" s="24" t="s">
        <v>20</v>
      </c>
      <c r="L1" s="24" t="s">
        <v>21</v>
      </c>
      <c r="M1" s="23" t="s">
        <v>22</v>
      </c>
      <c r="N1" s="23" t="s">
        <v>23</v>
      </c>
      <c r="O1" s="23" t="s">
        <v>24</v>
      </c>
      <c r="P1" s="23" t="s">
        <v>25</v>
      </c>
      <c r="Q1" s="23" t="s">
        <v>26</v>
      </c>
      <c r="R1" s="25" t="s">
        <v>27</v>
      </c>
      <c r="AC1" s="20" t="s">
        <v>28</v>
      </c>
      <c r="AD1" s="26" t="s">
        <v>29</v>
      </c>
    </row>
    <row r="2" spans="1:30" ht="15" customHeight="1" x14ac:dyDescent="0.25">
      <c r="A2" s="7" t="s">
        <v>30</v>
      </c>
      <c r="B2" s="27">
        <v>1</v>
      </c>
      <c r="C2" s="27"/>
      <c r="D2" s="27"/>
      <c r="E2" s="28" t="s">
        <v>31</v>
      </c>
      <c r="F2" s="29"/>
      <c r="G2" s="29"/>
      <c r="H2" s="29" t="e">
        <f>VLOOKUP(G2,REQ!AC:AD,2,0)</f>
        <v>#N/A</v>
      </c>
      <c r="I2" s="29"/>
      <c r="J2" s="29"/>
      <c r="K2" s="30"/>
      <c r="L2" s="30">
        <f t="shared" ref="L2:L33" si="0">K2*J2</f>
        <v>0</v>
      </c>
      <c r="M2" s="31"/>
      <c r="N2" s="32" t="s">
        <v>32</v>
      </c>
      <c r="O2" s="29"/>
      <c r="P2" s="29"/>
      <c r="Q2" s="29"/>
      <c r="R2" s="28" t="s">
        <v>31</v>
      </c>
      <c r="AC2">
        <v>31900101</v>
      </c>
      <c r="AD2" t="s">
        <v>33</v>
      </c>
    </row>
    <row r="3" spans="1:30" x14ac:dyDescent="0.25">
      <c r="A3" s="7"/>
      <c r="B3" s="27">
        <v>2</v>
      </c>
      <c r="C3" s="27"/>
      <c r="D3" s="27"/>
      <c r="E3" s="28" t="s">
        <v>31</v>
      </c>
      <c r="F3" s="29"/>
      <c r="G3" s="29"/>
      <c r="H3" s="29" t="e">
        <f>VLOOKUP(G3,REQ!AC:AD,2,0)</f>
        <v>#N/A</v>
      </c>
      <c r="I3" s="29"/>
      <c r="J3" s="29"/>
      <c r="K3" s="30"/>
      <c r="L3" s="30">
        <f t="shared" si="0"/>
        <v>0</v>
      </c>
      <c r="M3" s="29"/>
      <c r="N3" s="29"/>
      <c r="O3" s="29"/>
      <c r="P3" s="29"/>
      <c r="Q3" s="29"/>
      <c r="R3" s="28" t="s">
        <v>31</v>
      </c>
      <c r="AB3" t="s">
        <v>34</v>
      </c>
      <c r="AC3">
        <v>31900102</v>
      </c>
      <c r="AD3" t="s">
        <v>35</v>
      </c>
    </row>
    <row r="4" spans="1:30" ht="15" customHeight="1" x14ac:dyDescent="0.25">
      <c r="A4" s="6" t="s">
        <v>36</v>
      </c>
      <c r="B4" s="27">
        <v>3</v>
      </c>
      <c r="C4" s="27"/>
      <c r="D4" s="27"/>
      <c r="E4" s="28" t="s">
        <v>31</v>
      </c>
      <c r="F4" s="29"/>
      <c r="G4" s="29"/>
      <c r="H4" s="29" t="e">
        <f>VLOOKUP(G4,REQ!AC:AD,2,0)</f>
        <v>#N/A</v>
      </c>
      <c r="I4" s="29"/>
      <c r="J4" s="29"/>
      <c r="K4" s="30"/>
      <c r="L4" s="30">
        <f t="shared" si="0"/>
        <v>0</v>
      </c>
      <c r="M4" s="29"/>
      <c r="N4" s="29"/>
      <c r="O4" s="29"/>
      <c r="P4" s="29"/>
      <c r="Q4" s="29"/>
      <c r="R4" s="28" t="s">
        <v>31</v>
      </c>
      <c r="AB4" t="s">
        <v>31</v>
      </c>
      <c r="AC4">
        <v>31900103</v>
      </c>
      <c r="AD4" t="s">
        <v>37</v>
      </c>
    </row>
    <row r="5" spans="1:30" x14ac:dyDescent="0.25">
      <c r="A5" s="6"/>
      <c r="B5" s="27">
        <v>4</v>
      </c>
      <c r="C5" s="27"/>
      <c r="D5" s="27"/>
      <c r="E5" s="28" t="s">
        <v>31</v>
      </c>
      <c r="F5" s="29"/>
      <c r="G5" s="29"/>
      <c r="H5" s="29" t="e">
        <f>VLOOKUP(G5,REQ!AC:AD,2,0)</f>
        <v>#N/A</v>
      </c>
      <c r="I5" s="29"/>
      <c r="J5" s="29"/>
      <c r="K5" s="30"/>
      <c r="L5" s="30">
        <f t="shared" si="0"/>
        <v>0</v>
      </c>
      <c r="M5" s="29"/>
      <c r="N5" s="29"/>
      <c r="O5" s="29"/>
      <c r="P5" s="29"/>
      <c r="Q5" s="29"/>
      <c r="R5" s="28" t="s">
        <v>31</v>
      </c>
      <c r="AB5" t="s">
        <v>38</v>
      </c>
      <c r="AC5">
        <v>31900104</v>
      </c>
      <c r="AD5" t="s">
        <v>39</v>
      </c>
    </row>
    <row r="6" spans="1:30" x14ac:dyDescent="0.25">
      <c r="A6" s="6"/>
      <c r="B6" s="27">
        <v>5</v>
      </c>
      <c r="C6" s="27"/>
      <c r="D6" s="27"/>
      <c r="E6" s="28" t="s">
        <v>31</v>
      </c>
      <c r="F6" s="29"/>
      <c r="G6" s="29"/>
      <c r="H6" s="29" t="e">
        <f>VLOOKUP(G6,REQ!AC:AD,2,0)</f>
        <v>#N/A</v>
      </c>
      <c r="I6" s="29"/>
      <c r="J6" s="29"/>
      <c r="K6" s="30"/>
      <c r="L6" s="30">
        <f t="shared" si="0"/>
        <v>0</v>
      </c>
      <c r="M6" s="29"/>
      <c r="N6" s="29"/>
      <c r="O6" s="29"/>
      <c r="P6" s="29"/>
      <c r="Q6" s="29"/>
      <c r="R6" s="28" t="s">
        <v>31</v>
      </c>
      <c r="AB6" t="s">
        <v>40</v>
      </c>
      <c r="AC6">
        <v>31900105</v>
      </c>
      <c r="AD6" t="s">
        <v>41</v>
      </c>
    </row>
    <row r="7" spans="1:30" x14ac:dyDescent="0.25">
      <c r="A7" s="6"/>
      <c r="B7" s="27">
        <v>6</v>
      </c>
      <c r="C7" s="27"/>
      <c r="D7" s="27"/>
      <c r="E7" s="28" t="s">
        <v>31</v>
      </c>
      <c r="F7" s="29"/>
      <c r="G7" s="29"/>
      <c r="H7" s="29" t="e">
        <f>VLOOKUP(G7,REQ!AC:AD,2,0)</f>
        <v>#N/A</v>
      </c>
      <c r="I7" s="29"/>
      <c r="J7" s="29"/>
      <c r="K7" s="30"/>
      <c r="L7" s="30">
        <f t="shared" si="0"/>
        <v>0</v>
      </c>
      <c r="M7" s="29"/>
      <c r="N7" s="29"/>
      <c r="O7" s="29"/>
      <c r="P7" s="29"/>
      <c r="Q7" s="29"/>
      <c r="R7" s="28" t="s">
        <v>31</v>
      </c>
      <c r="AB7" t="s">
        <v>42</v>
      </c>
      <c r="AC7">
        <v>31900106</v>
      </c>
      <c r="AD7" t="s">
        <v>43</v>
      </c>
    </row>
    <row r="8" spans="1:30" x14ac:dyDescent="0.25">
      <c r="A8" s="6"/>
      <c r="B8" s="27">
        <v>7</v>
      </c>
      <c r="C8" s="27"/>
      <c r="D8" s="27"/>
      <c r="E8" s="28" t="s">
        <v>31</v>
      </c>
      <c r="F8" s="29"/>
      <c r="G8" s="29"/>
      <c r="H8" s="29" t="e">
        <f>VLOOKUP(G8,REQ!AC:AD,2,0)</f>
        <v>#N/A</v>
      </c>
      <c r="I8" s="29"/>
      <c r="J8" s="29"/>
      <c r="K8" s="30"/>
      <c r="L8" s="30">
        <f t="shared" si="0"/>
        <v>0</v>
      </c>
      <c r="M8" s="29"/>
      <c r="N8" s="29"/>
      <c r="O8" s="29"/>
      <c r="P8" s="29"/>
      <c r="Q8" s="29"/>
      <c r="R8" s="28" t="s">
        <v>31</v>
      </c>
      <c r="AB8" t="s">
        <v>44</v>
      </c>
      <c r="AC8">
        <v>31900107</v>
      </c>
      <c r="AD8" t="s">
        <v>45</v>
      </c>
    </row>
    <row r="9" spans="1:30" x14ac:dyDescent="0.25">
      <c r="A9" s="6"/>
      <c r="B9" s="27">
        <v>8</v>
      </c>
      <c r="C9" s="27"/>
      <c r="D9" s="27"/>
      <c r="E9" s="28" t="s">
        <v>31</v>
      </c>
      <c r="F9" s="29"/>
      <c r="G9" s="29"/>
      <c r="H9" s="29" t="e">
        <f>VLOOKUP(G9,REQ!AC:AD,2,0)</f>
        <v>#N/A</v>
      </c>
      <c r="I9" s="29"/>
      <c r="J9" s="29"/>
      <c r="K9" s="30"/>
      <c r="L9" s="30">
        <f t="shared" si="0"/>
        <v>0</v>
      </c>
      <c r="M9" s="29"/>
      <c r="N9" s="29"/>
      <c r="O9" s="29"/>
      <c r="P9" s="29"/>
      <c r="Q9" s="29"/>
      <c r="R9" s="28" t="s">
        <v>31</v>
      </c>
      <c r="AB9" t="s">
        <v>46</v>
      </c>
      <c r="AC9">
        <v>31900108</v>
      </c>
      <c r="AD9" t="s">
        <v>47</v>
      </c>
    </row>
    <row r="10" spans="1:30" ht="15" customHeight="1" x14ac:dyDescent="0.25">
      <c r="A10" s="7" t="s">
        <v>48</v>
      </c>
      <c r="B10" s="27">
        <v>9</v>
      </c>
      <c r="C10" s="27"/>
      <c r="D10" s="27"/>
      <c r="E10" s="28" t="s">
        <v>31</v>
      </c>
      <c r="F10" s="29"/>
      <c r="G10" s="29"/>
      <c r="H10" s="29" t="e">
        <f>VLOOKUP(G10,REQ!AC:AD,2,0)</f>
        <v>#N/A</v>
      </c>
      <c r="I10" s="29"/>
      <c r="J10" s="29"/>
      <c r="K10" s="30"/>
      <c r="L10" s="30">
        <f t="shared" si="0"/>
        <v>0</v>
      </c>
      <c r="M10" s="29"/>
      <c r="N10" s="29"/>
      <c r="O10" s="29"/>
      <c r="P10" s="29"/>
      <c r="Q10" s="29"/>
      <c r="R10" s="28" t="s">
        <v>31</v>
      </c>
      <c r="AB10" t="s">
        <v>49</v>
      </c>
      <c r="AC10">
        <v>31900109</v>
      </c>
      <c r="AD10" t="s">
        <v>50</v>
      </c>
    </row>
    <row r="11" spans="1:30" x14ac:dyDescent="0.25">
      <c r="A11" s="7"/>
      <c r="B11" s="27">
        <v>10</v>
      </c>
      <c r="C11" s="27"/>
      <c r="D11" s="27"/>
      <c r="E11" s="28" t="s">
        <v>31</v>
      </c>
      <c r="F11" s="29"/>
      <c r="G11" s="29"/>
      <c r="H11" s="29" t="e">
        <f>VLOOKUP(G11,REQ!AC:AD,2,0)</f>
        <v>#N/A</v>
      </c>
      <c r="I11" s="29"/>
      <c r="J11" s="29"/>
      <c r="K11" s="30"/>
      <c r="L11" s="30">
        <f t="shared" si="0"/>
        <v>0</v>
      </c>
      <c r="M11" s="29"/>
      <c r="N11" s="29"/>
      <c r="O11" s="29"/>
      <c r="P11" s="29"/>
      <c r="Q11" s="29"/>
      <c r="R11" s="28" t="s">
        <v>31</v>
      </c>
      <c r="AB11" t="s">
        <v>51</v>
      </c>
      <c r="AC11">
        <v>31900110</v>
      </c>
      <c r="AD11" t="s">
        <v>52</v>
      </c>
    </row>
    <row r="12" spans="1:30" x14ac:dyDescent="0.25">
      <c r="A12" s="33" t="s">
        <v>53</v>
      </c>
      <c r="B12" s="27">
        <v>11</v>
      </c>
      <c r="C12" s="27"/>
      <c r="D12" s="27"/>
      <c r="E12" s="28" t="s">
        <v>31</v>
      </c>
      <c r="F12" s="29"/>
      <c r="G12" s="29"/>
      <c r="H12" s="29" t="e">
        <f>VLOOKUP(G12,REQ!AC:AD,2,0)</f>
        <v>#N/A</v>
      </c>
      <c r="I12" s="29"/>
      <c r="J12" s="29"/>
      <c r="K12" s="30"/>
      <c r="L12" s="30">
        <f t="shared" si="0"/>
        <v>0</v>
      </c>
      <c r="M12" s="29"/>
      <c r="N12" s="29"/>
      <c r="O12" s="29"/>
      <c r="P12" s="29"/>
      <c r="Q12" s="29"/>
      <c r="R12" s="28" t="s">
        <v>31</v>
      </c>
      <c r="AC12">
        <v>31900114</v>
      </c>
      <c r="AD12" t="s">
        <v>54</v>
      </c>
    </row>
    <row r="13" spans="1:30" x14ac:dyDescent="0.25">
      <c r="A13" s="34" t="s">
        <v>55</v>
      </c>
      <c r="B13" s="27">
        <v>12</v>
      </c>
      <c r="C13" s="27"/>
      <c r="D13" s="27"/>
      <c r="E13" s="28" t="s">
        <v>31</v>
      </c>
      <c r="F13" s="29"/>
      <c r="G13" s="29"/>
      <c r="H13" s="29" t="e">
        <f>VLOOKUP(G13,REQ!AC:AD,2,0)</f>
        <v>#N/A</v>
      </c>
      <c r="I13" s="29"/>
      <c r="J13" s="29"/>
      <c r="K13" s="30"/>
      <c r="L13" s="30">
        <f t="shared" si="0"/>
        <v>0</v>
      </c>
      <c r="M13" s="29"/>
      <c r="N13" s="29"/>
      <c r="O13" s="29"/>
      <c r="P13" s="29"/>
      <c r="Q13" s="29"/>
      <c r="R13" s="28" t="s">
        <v>31</v>
      </c>
      <c r="AB13" t="s">
        <v>56</v>
      </c>
      <c r="AC13">
        <v>31900115</v>
      </c>
      <c r="AD13" t="s">
        <v>57</v>
      </c>
    </row>
    <row r="14" spans="1:30" ht="15.75" customHeight="1" x14ac:dyDescent="0.25">
      <c r="A14" s="6" t="s">
        <v>58</v>
      </c>
      <c r="B14" s="27">
        <v>13</v>
      </c>
      <c r="C14" s="27"/>
      <c r="D14" s="27"/>
      <c r="E14" s="28" t="s">
        <v>31</v>
      </c>
      <c r="F14" s="29"/>
      <c r="G14" s="29"/>
      <c r="H14" s="29" t="e">
        <f>VLOOKUP(G14,REQ!AC:AD,2,0)</f>
        <v>#N/A</v>
      </c>
      <c r="I14" s="29"/>
      <c r="J14" s="29"/>
      <c r="K14" s="30"/>
      <c r="L14" s="30">
        <f t="shared" si="0"/>
        <v>0</v>
      </c>
      <c r="M14" s="29"/>
      <c r="N14" s="29"/>
      <c r="O14" s="29"/>
      <c r="P14" s="29"/>
      <c r="Q14" s="29"/>
      <c r="R14" s="28" t="s">
        <v>31</v>
      </c>
      <c r="AB14" t="s">
        <v>31</v>
      </c>
      <c r="AC14">
        <v>31900116</v>
      </c>
      <c r="AD14" t="s">
        <v>59</v>
      </c>
    </row>
    <row r="15" spans="1:30" ht="15.75" customHeight="1" x14ac:dyDescent="0.25">
      <c r="A15" s="6"/>
      <c r="B15" s="27">
        <v>14</v>
      </c>
      <c r="C15" s="27"/>
      <c r="D15" s="27"/>
      <c r="E15" s="28" t="s">
        <v>31</v>
      </c>
      <c r="F15" s="29"/>
      <c r="G15" s="29"/>
      <c r="H15" s="29" t="e">
        <f>VLOOKUP(G15,REQ!AC:AD,2,0)</f>
        <v>#N/A</v>
      </c>
      <c r="I15" s="29"/>
      <c r="J15" s="29"/>
      <c r="K15" s="30"/>
      <c r="L15" s="30">
        <f t="shared" si="0"/>
        <v>0</v>
      </c>
      <c r="M15" s="29"/>
      <c r="N15" s="29"/>
      <c r="O15" s="29"/>
      <c r="P15" s="29"/>
      <c r="Q15" s="29"/>
      <c r="R15" s="28" t="s">
        <v>31</v>
      </c>
      <c r="AB15" t="s">
        <v>60</v>
      </c>
      <c r="AC15">
        <v>31900117</v>
      </c>
      <c r="AD15" t="s">
        <v>61</v>
      </c>
    </row>
    <row r="16" spans="1:30" ht="16.5" customHeight="1" x14ac:dyDescent="0.25">
      <c r="A16" s="6"/>
      <c r="B16" s="27">
        <v>15</v>
      </c>
      <c r="C16" s="27"/>
      <c r="D16" s="27"/>
      <c r="E16" s="28" t="s">
        <v>31</v>
      </c>
      <c r="F16" s="29"/>
      <c r="G16" s="29"/>
      <c r="H16" s="29" t="e">
        <f>VLOOKUP(G16,REQ!AC:AD,2,0)</f>
        <v>#N/A</v>
      </c>
      <c r="I16" s="29"/>
      <c r="J16" s="29"/>
      <c r="K16" s="30"/>
      <c r="L16" s="30">
        <f t="shared" si="0"/>
        <v>0</v>
      </c>
      <c r="M16" s="29"/>
      <c r="N16" s="29"/>
      <c r="O16" s="29"/>
      <c r="P16" s="29"/>
      <c r="Q16" s="29"/>
      <c r="R16" s="28" t="s">
        <v>31</v>
      </c>
      <c r="AB16" t="s">
        <v>62</v>
      </c>
      <c r="AC16">
        <v>31900118</v>
      </c>
      <c r="AD16" t="s">
        <v>63</v>
      </c>
    </row>
    <row r="17" spans="1:30" ht="15.75" customHeight="1" x14ac:dyDescent="0.25">
      <c r="A17" s="6"/>
      <c r="B17" s="27">
        <v>16</v>
      </c>
      <c r="C17" s="27"/>
      <c r="D17" s="27"/>
      <c r="E17" s="28" t="s">
        <v>31</v>
      </c>
      <c r="F17" s="29"/>
      <c r="G17" s="29"/>
      <c r="H17" s="29" t="e">
        <f>VLOOKUP(G17,REQ!AC:AD,2,0)</f>
        <v>#N/A</v>
      </c>
      <c r="I17" s="29"/>
      <c r="J17" s="29"/>
      <c r="K17" s="30"/>
      <c r="L17" s="30">
        <f t="shared" si="0"/>
        <v>0</v>
      </c>
      <c r="M17" s="29"/>
      <c r="N17" s="29"/>
      <c r="O17" s="29"/>
      <c r="P17" s="29"/>
      <c r="Q17" s="29"/>
      <c r="R17" s="28" t="s">
        <v>31</v>
      </c>
      <c r="AB17" t="s">
        <v>64</v>
      </c>
      <c r="AC17">
        <v>31900119</v>
      </c>
      <c r="AD17" t="s">
        <v>65</v>
      </c>
    </row>
    <row r="18" spans="1:30" ht="15" customHeight="1" x14ac:dyDescent="0.25">
      <c r="A18" s="6" t="s">
        <v>66</v>
      </c>
      <c r="B18" s="27">
        <v>17</v>
      </c>
      <c r="C18" s="27"/>
      <c r="D18" s="27"/>
      <c r="E18" s="28" t="s">
        <v>31</v>
      </c>
      <c r="F18" s="29"/>
      <c r="G18" s="29"/>
      <c r="H18" s="29" t="e">
        <f>VLOOKUP(G18,REQ!AC:AD,2,0)</f>
        <v>#N/A</v>
      </c>
      <c r="I18" s="29"/>
      <c r="J18" s="29"/>
      <c r="K18" s="30"/>
      <c r="L18" s="30">
        <f t="shared" si="0"/>
        <v>0</v>
      </c>
      <c r="M18" s="29"/>
      <c r="N18" s="29"/>
      <c r="O18" s="29"/>
      <c r="P18" s="29"/>
      <c r="Q18" s="29"/>
      <c r="R18" s="28" t="s">
        <v>31</v>
      </c>
      <c r="AB18" t="s">
        <v>67</v>
      </c>
      <c r="AC18">
        <v>31900120</v>
      </c>
      <c r="AD18" t="s">
        <v>68</v>
      </c>
    </row>
    <row r="19" spans="1:30" x14ac:dyDescent="0.25">
      <c r="A19" s="6"/>
      <c r="B19" s="27">
        <v>18</v>
      </c>
      <c r="C19" s="27"/>
      <c r="D19" s="27"/>
      <c r="E19" s="28" t="s">
        <v>31</v>
      </c>
      <c r="F19" s="29"/>
      <c r="G19" s="29"/>
      <c r="H19" s="29" t="e">
        <f>VLOOKUP(G19,REQ!AC:AD,2,0)</f>
        <v>#N/A</v>
      </c>
      <c r="I19" s="29"/>
      <c r="J19" s="29"/>
      <c r="K19" s="30"/>
      <c r="L19" s="30">
        <f t="shared" si="0"/>
        <v>0</v>
      </c>
      <c r="M19" s="29"/>
      <c r="N19" s="29"/>
      <c r="O19" s="29"/>
      <c r="P19" s="29"/>
      <c r="Q19" s="29"/>
      <c r="R19" s="28" t="s">
        <v>31</v>
      </c>
      <c r="AB19" t="s">
        <v>69</v>
      </c>
      <c r="AC19">
        <v>31900121</v>
      </c>
      <c r="AD19" t="s">
        <v>70</v>
      </c>
    </row>
    <row r="20" spans="1:30" x14ac:dyDescent="0.25">
      <c r="A20" s="35" t="s">
        <v>71</v>
      </c>
      <c r="B20" s="27">
        <v>19</v>
      </c>
      <c r="C20" s="27"/>
      <c r="D20" s="27"/>
      <c r="E20" s="28" t="s">
        <v>31</v>
      </c>
      <c r="F20" s="29"/>
      <c r="G20" s="29"/>
      <c r="H20" s="29" t="e">
        <f>VLOOKUP(G20,REQ!AC:AD,2,0)</f>
        <v>#N/A</v>
      </c>
      <c r="I20" s="29"/>
      <c r="J20" s="29"/>
      <c r="K20" s="30"/>
      <c r="L20" s="30">
        <f t="shared" si="0"/>
        <v>0</v>
      </c>
      <c r="M20" s="29"/>
      <c r="N20" s="29"/>
      <c r="O20" s="29"/>
      <c r="P20" s="29"/>
      <c r="Q20" s="29"/>
      <c r="R20" s="28" t="s">
        <v>31</v>
      </c>
      <c r="AC20">
        <v>31900122</v>
      </c>
      <c r="AD20" t="s">
        <v>72</v>
      </c>
    </row>
    <row r="21" spans="1:30" x14ac:dyDescent="0.25">
      <c r="A21" s="36" t="s">
        <v>73</v>
      </c>
      <c r="B21" s="27">
        <v>20</v>
      </c>
      <c r="C21" s="27"/>
      <c r="D21" s="27"/>
      <c r="E21" s="28" t="s">
        <v>31</v>
      </c>
      <c r="F21" s="29"/>
      <c r="G21" s="29"/>
      <c r="H21" s="29" t="e">
        <f>VLOOKUP(G21,REQ!AC:AD,2,0)</f>
        <v>#N/A</v>
      </c>
      <c r="I21" s="29"/>
      <c r="J21" s="29"/>
      <c r="K21" s="30"/>
      <c r="L21" s="30">
        <f t="shared" si="0"/>
        <v>0</v>
      </c>
      <c r="M21" s="29"/>
      <c r="N21" s="29"/>
      <c r="O21" s="29"/>
      <c r="P21" s="29"/>
      <c r="Q21" s="29"/>
      <c r="R21" s="28" t="s">
        <v>31</v>
      </c>
      <c r="AC21">
        <v>31900123</v>
      </c>
      <c r="AD21" t="s">
        <v>74</v>
      </c>
    </row>
    <row r="22" spans="1:30" x14ac:dyDescent="0.25">
      <c r="A22" s="36" t="s">
        <v>75</v>
      </c>
      <c r="B22" s="27">
        <v>21</v>
      </c>
      <c r="C22" s="27"/>
      <c r="D22" s="27"/>
      <c r="E22" s="28" t="s">
        <v>31</v>
      </c>
      <c r="F22" s="29"/>
      <c r="G22" s="29"/>
      <c r="H22" s="29" t="e">
        <f>VLOOKUP(G22,REQ!AC:AD,2,0)</f>
        <v>#N/A</v>
      </c>
      <c r="I22" s="29"/>
      <c r="J22" s="29"/>
      <c r="K22" s="30"/>
      <c r="L22" s="30">
        <f t="shared" si="0"/>
        <v>0</v>
      </c>
      <c r="M22" s="29"/>
      <c r="N22" s="29"/>
      <c r="O22" s="29"/>
      <c r="P22" s="29"/>
      <c r="Q22" s="29"/>
      <c r="R22" s="28" t="s">
        <v>31</v>
      </c>
      <c r="AC22">
        <v>31900125</v>
      </c>
      <c r="AD22" t="s">
        <v>76</v>
      </c>
    </row>
    <row r="23" spans="1:30" x14ac:dyDescent="0.25">
      <c r="A23" s="36" t="s">
        <v>77</v>
      </c>
      <c r="B23" s="27">
        <v>22</v>
      </c>
      <c r="C23" s="27"/>
      <c r="D23" s="27"/>
      <c r="E23" s="28" t="s">
        <v>31</v>
      </c>
      <c r="F23" s="29"/>
      <c r="G23" s="29"/>
      <c r="H23" s="29" t="e">
        <f>VLOOKUP(G23,REQ!AC:AD,2,0)</f>
        <v>#N/A</v>
      </c>
      <c r="I23" s="29"/>
      <c r="J23" s="29"/>
      <c r="K23" s="30"/>
      <c r="L23" s="30">
        <f t="shared" si="0"/>
        <v>0</v>
      </c>
      <c r="M23" s="29"/>
      <c r="N23" s="29"/>
      <c r="O23" s="29"/>
      <c r="P23" s="29"/>
      <c r="Q23" s="29"/>
      <c r="R23" s="28" t="s">
        <v>31</v>
      </c>
      <c r="AC23">
        <v>31900126</v>
      </c>
      <c r="AD23" t="s">
        <v>78</v>
      </c>
    </row>
    <row r="24" spans="1:30" x14ac:dyDescent="0.25">
      <c r="A24" s="37" t="s">
        <v>79</v>
      </c>
      <c r="B24" s="27">
        <v>23</v>
      </c>
      <c r="C24" s="27"/>
      <c r="D24" s="27"/>
      <c r="E24" s="28" t="s">
        <v>31</v>
      </c>
      <c r="F24" s="29"/>
      <c r="G24" s="29"/>
      <c r="H24" s="29" t="e">
        <f>VLOOKUP(G24,REQ!AC:AD,2,0)</f>
        <v>#N/A</v>
      </c>
      <c r="I24" s="29"/>
      <c r="J24" s="29"/>
      <c r="K24" s="30"/>
      <c r="L24" s="30">
        <f t="shared" si="0"/>
        <v>0</v>
      </c>
      <c r="M24" s="29"/>
      <c r="N24" s="29"/>
      <c r="O24" s="29"/>
      <c r="P24" s="29"/>
      <c r="Q24" s="29"/>
      <c r="R24" s="28" t="s">
        <v>31</v>
      </c>
      <c r="AC24">
        <v>31900127</v>
      </c>
      <c r="AD24" t="s">
        <v>80</v>
      </c>
    </row>
    <row r="25" spans="1:30" ht="15" customHeight="1" x14ac:dyDescent="0.25">
      <c r="A25" s="7" t="s">
        <v>81</v>
      </c>
      <c r="B25" s="27">
        <v>24</v>
      </c>
      <c r="C25" s="27"/>
      <c r="D25" s="27"/>
      <c r="E25" s="28" t="s">
        <v>31</v>
      </c>
      <c r="F25" s="29"/>
      <c r="G25" s="29"/>
      <c r="H25" s="29" t="e">
        <f>VLOOKUP(G25,REQ!AC:AD,2,0)</f>
        <v>#N/A</v>
      </c>
      <c r="I25" s="29"/>
      <c r="J25" s="29"/>
      <c r="K25" s="30"/>
      <c r="L25" s="30">
        <f t="shared" si="0"/>
        <v>0</v>
      </c>
      <c r="M25" s="29"/>
      <c r="N25" s="29"/>
      <c r="O25" s="29"/>
      <c r="P25" s="29"/>
      <c r="Q25" s="29"/>
      <c r="R25" s="28" t="s">
        <v>31</v>
      </c>
      <c r="AC25">
        <v>31900128</v>
      </c>
      <c r="AD25" t="s">
        <v>82</v>
      </c>
    </row>
    <row r="26" spans="1:30" x14ac:dyDescent="0.25">
      <c r="A26" s="7"/>
      <c r="B26" s="27">
        <v>25</v>
      </c>
      <c r="C26" s="27"/>
      <c r="D26" s="27"/>
      <c r="E26" s="28" t="s">
        <v>31</v>
      </c>
      <c r="F26" s="29"/>
      <c r="G26" s="29"/>
      <c r="H26" s="29" t="e">
        <f>VLOOKUP(G26,REQ!AC:AD,2,0)</f>
        <v>#N/A</v>
      </c>
      <c r="I26" s="29"/>
      <c r="J26" s="29"/>
      <c r="K26" s="30"/>
      <c r="L26" s="30">
        <f t="shared" si="0"/>
        <v>0</v>
      </c>
      <c r="M26" s="29"/>
      <c r="N26" s="29"/>
      <c r="O26" s="29"/>
      <c r="P26" s="29"/>
      <c r="Q26" s="29"/>
      <c r="R26" s="28" t="s">
        <v>31</v>
      </c>
      <c r="AC26">
        <v>31900129</v>
      </c>
      <c r="AD26" t="s">
        <v>83</v>
      </c>
    </row>
    <row r="27" spans="1:30" x14ac:dyDescent="0.25">
      <c r="A27" s="7"/>
      <c r="B27" s="27">
        <v>26</v>
      </c>
      <c r="C27" s="27"/>
      <c r="D27" s="27"/>
      <c r="E27" s="28" t="s">
        <v>31</v>
      </c>
      <c r="F27" s="29"/>
      <c r="G27" s="29"/>
      <c r="H27" s="29" t="e">
        <f>VLOOKUP(G27,REQ!AC:AD,2,0)</f>
        <v>#N/A</v>
      </c>
      <c r="I27" s="29"/>
      <c r="J27" s="29"/>
      <c r="K27" s="30"/>
      <c r="L27" s="30">
        <f t="shared" si="0"/>
        <v>0</v>
      </c>
      <c r="M27" s="29"/>
      <c r="N27" s="29"/>
      <c r="O27" s="29"/>
      <c r="P27" s="29"/>
      <c r="Q27" s="29"/>
      <c r="R27" s="28" t="s">
        <v>31</v>
      </c>
      <c r="AC27">
        <v>31900130</v>
      </c>
      <c r="AD27" t="s">
        <v>84</v>
      </c>
    </row>
    <row r="28" spans="1:30" x14ac:dyDescent="0.25">
      <c r="A28" s="38" t="s">
        <v>85</v>
      </c>
      <c r="B28" s="27">
        <v>27</v>
      </c>
      <c r="C28" s="27"/>
      <c r="D28" s="27"/>
      <c r="E28" s="28" t="s">
        <v>31</v>
      </c>
      <c r="F28" s="29"/>
      <c r="G28" s="29"/>
      <c r="H28" s="29" t="e">
        <f>VLOOKUP(G28,REQ!AC:AD,2,0)</f>
        <v>#N/A</v>
      </c>
      <c r="I28" s="29"/>
      <c r="J28" s="29"/>
      <c r="K28" s="30"/>
      <c r="L28" s="30">
        <f t="shared" si="0"/>
        <v>0</v>
      </c>
      <c r="M28" s="29"/>
      <c r="N28" s="29"/>
      <c r="O28" s="29"/>
      <c r="P28" s="29"/>
      <c r="Q28" s="29"/>
      <c r="R28" s="28" t="s">
        <v>31</v>
      </c>
      <c r="AC28">
        <v>31900132</v>
      </c>
      <c r="AD28" t="s">
        <v>86</v>
      </c>
    </row>
    <row r="29" spans="1:30" ht="15" customHeight="1" x14ac:dyDescent="0.25">
      <c r="A29" s="57" t="s">
        <v>87</v>
      </c>
      <c r="B29" s="27">
        <v>28</v>
      </c>
      <c r="C29" s="27"/>
      <c r="D29" s="27"/>
      <c r="E29" s="28" t="s">
        <v>31</v>
      </c>
      <c r="F29" s="29"/>
      <c r="G29" s="29"/>
      <c r="H29" s="29" t="e">
        <f>VLOOKUP(G29,REQ!AC:AD,2,0)</f>
        <v>#N/A</v>
      </c>
      <c r="I29" s="29"/>
      <c r="J29" s="29"/>
      <c r="K29" s="30"/>
      <c r="L29" s="30">
        <f t="shared" si="0"/>
        <v>0</v>
      </c>
      <c r="M29" s="29"/>
      <c r="N29" s="29"/>
      <c r="O29" s="29"/>
      <c r="P29" s="29"/>
      <c r="Q29" s="29"/>
      <c r="R29" s="28" t="s">
        <v>31</v>
      </c>
      <c r="AC29">
        <v>31900133</v>
      </c>
      <c r="AD29" t="s">
        <v>88</v>
      </c>
    </row>
    <row r="30" spans="1:30" x14ac:dyDescent="0.25">
      <c r="A30" s="57"/>
      <c r="B30" s="27">
        <v>29</v>
      </c>
      <c r="C30" s="27"/>
      <c r="D30" s="27"/>
      <c r="E30" s="28" t="s">
        <v>31</v>
      </c>
      <c r="F30" s="29"/>
      <c r="G30" s="29"/>
      <c r="H30" s="29" t="e">
        <f>VLOOKUP(G30,REQ!AC:AD,2,0)</f>
        <v>#N/A</v>
      </c>
      <c r="I30" s="29"/>
      <c r="J30" s="29"/>
      <c r="K30" s="30"/>
      <c r="L30" s="30">
        <f t="shared" si="0"/>
        <v>0</v>
      </c>
      <c r="M30" s="29"/>
      <c r="N30" s="29"/>
      <c r="O30" s="29"/>
      <c r="P30" s="29"/>
      <c r="Q30" s="29"/>
      <c r="R30" s="28" t="s">
        <v>31</v>
      </c>
      <c r="AC30">
        <v>31900134</v>
      </c>
      <c r="AD30" t="s">
        <v>89</v>
      </c>
    </row>
    <row r="31" spans="1:30" x14ac:dyDescent="0.25">
      <c r="A31" s="34" t="s">
        <v>90</v>
      </c>
      <c r="B31" s="27">
        <v>30</v>
      </c>
      <c r="C31" s="27"/>
      <c r="D31" s="27"/>
      <c r="E31" s="28" t="s">
        <v>31</v>
      </c>
      <c r="F31" s="29"/>
      <c r="G31" s="29"/>
      <c r="H31" s="29" t="e">
        <f>VLOOKUP(G31,REQ!AC:AD,2,0)</f>
        <v>#N/A</v>
      </c>
      <c r="I31" s="29"/>
      <c r="J31" s="29"/>
      <c r="K31" s="30"/>
      <c r="L31" s="30">
        <f t="shared" si="0"/>
        <v>0</v>
      </c>
      <c r="M31" s="29"/>
      <c r="N31" s="29"/>
      <c r="O31" s="29"/>
      <c r="P31" s="29"/>
      <c r="Q31" s="29"/>
      <c r="R31" s="28" t="s">
        <v>31</v>
      </c>
      <c r="AC31">
        <v>31900135</v>
      </c>
      <c r="AD31" t="s">
        <v>91</v>
      </c>
    </row>
    <row r="32" spans="1:30" ht="15" customHeight="1" x14ac:dyDescent="0.25">
      <c r="A32" s="6" t="s">
        <v>92</v>
      </c>
      <c r="B32" s="27">
        <v>31</v>
      </c>
      <c r="C32" s="27"/>
      <c r="D32" s="27"/>
      <c r="E32" s="28" t="s">
        <v>31</v>
      </c>
      <c r="F32" s="29"/>
      <c r="G32" s="29"/>
      <c r="H32" s="29" t="e">
        <f>VLOOKUP(G32,REQ!AC:AD,2,0)</f>
        <v>#N/A</v>
      </c>
      <c r="I32" s="29"/>
      <c r="J32" s="29"/>
      <c r="K32" s="30"/>
      <c r="L32" s="30">
        <f t="shared" si="0"/>
        <v>0</v>
      </c>
      <c r="M32" s="29"/>
      <c r="N32" s="29"/>
      <c r="O32" s="29"/>
      <c r="P32" s="29"/>
      <c r="Q32" s="29"/>
      <c r="R32" s="28" t="s">
        <v>31</v>
      </c>
      <c r="AC32">
        <v>31900136</v>
      </c>
      <c r="AD32" t="s">
        <v>93</v>
      </c>
    </row>
    <row r="33" spans="1:30" x14ac:dyDescent="0.25">
      <c r="A33" s="6"/>
      <c r="B33" s="27">
        <v>32</v>
      </c>
      <c r="C33" s="27"/>
      <c r="D33" s="27"/>
      <c r="E33" s="28" t="s">
        <v>31</v>
      </c>
      <c r="F33" s="29"/>
      <c r="G33" s="29"/>
      <c r="H33" s="29" t="e">
        <f>VLOOKUP(G33,REQ!AC:AD,2,0)</f>
        <v>#N/A</v>
      </c>
      <c r="I33" s="29"/>
      <c r="J33" s="29"/>
      <c r="K33" s="30"/>
      <c r="L33" s="30">
        <f t="shared" si="0"/>
        <v>0</v>
      </c>
      <c r="M33" s="29"/>
      <c r="N33" s="29"/>
      <c r="O33" s="29"/>
      <c r="P33" s="29"/>
      <c r="Q33" s="29"/>
      <c r="R33" s="28" t="s">
        <v>31</v>
      </c>
      <c r="AC33">
        <v>31900140</v>
      </c>
      <c r="AD33" t="s">
        <v>80</v>
      </c>
    </row>
    <row r="34" spans="1:30" x14ac:dyDescent="0.25">
      <c r="A34" s="6"/>
      <c r="B34" s="27">
        <v>33</v>
      </c>
      <c r="C34" s="27"/>
      <c r="D34" s="27"/>
      <c r="E34" s="28" t="s">
        <v>31</v>
      </c>
      <c r="F34" s="29"/>
      <c r="G34" s="29"/>
      <c r="H34" s="29" t="e">
        <f>VLOOKUP(G34,REQ!AC:AD,2,0)</f>
        <v>#N/A</v>
      </c>
      <c r="I34" s="29"/>
      <c r="J34" s="29"/>
      <c r="K34" s="30"/>
      <c r="L34" s="30">
        <f t="shared" ref="L34:L65" si="1">K34*J34</f>
        <v>0</v>
      </c>
      <c r="M34" s="29"/>
      <c r="N34" s="29"/>
      <c r="O34" s="29"/>
      <c r="P34" s="29"/>
      <c r="Q34" s="29"/>
      <c r="R34" s="28" t="s">
        <v>31</v>
      </c>
      <c r="AC34">
        <v>31900160</v>
      </c>
      <c r="AD34" t="s">
        <v>94</v>
      </c>
    </row>
    <row r="35" spans="1:30" ht="15" customHeight="1" x14ac:dyDescent="0.25">
      <c r="A35" s="7" t="s">
        <v>95</v>
      </c>
      <c r="B35" s="27">
        <v>34</v>
      </c>
      <c r="C35" s="27"/>
      <c r="D35" s="27"/>
      <c r="E35" s="28" t="s">
        <v>31</v>
      </c>
      <c r="F35" s="29"/>
      <c r="G35" s="29"/>
      <c r="H35" s="29" t="e">
        <f>VLOOKUP(G35,REQ!AC:AD,2,0)</f>
        <v>#N/A</v>
      </c>
      <c r="I35" s="29"/>
      <c r="J35" s="29"/>
      <c r="K35" s="30"/>
      <c r="L35" s="30">
        <f t="shared" si="1"/>
        <v>0</v>
      </c>
      <c r="M35" s="29"/>
      <c r="N35" s="29"/>
      <c r="O35" s="29"/>
      <c r="P35" s="29"/>
      <c r="Q35" s="29"/>
      <c r="R35" s="28" t="s">
        <v>31</v>
      </c>
      <c r="AC35">
        <v>31900165</v>
      </c>
      <c r="AD35" t="s">
        <v>96</v>
      </c>
    </row>
    <row r="36" spans="1:30" x14ac:dyDescent="0.25">
      <c r="A36" s="7"/>
      <c r="B36" s="27">
        <v>35</v>
      </c>
      <c r="C36" s="27"/>
      <c r="D36" s="27"/>
      <c r="E36" s="28" t="s">
        <v>31</v>
      </c>
      <c r="F36" s="29"/>
      <c r="G36" s="29"/>
      <c r="H36" s="29" t="e">
        <f>VLOOKUP(G36,REQ!AC:AD,2,0)</f>
        <v>#N/A</v>
      </c>
      <c r="I36" s="29"/>
      <c r="J36" s="29"/>
      <c r="K36" s="30"/>
      <c r="L36" s="30">
        <f t="shared" si="1"/>
        <v>0</v>
      </c>
      <c r="M36" s="29"/>
      <c r="N36" s="29"/>
      <c r="O36" s="29"/>
      <c r="P36" s="29"/>
      <c r="Q36" s="29"/>
      <c r="R36" s="28" t="s">
        <v>31</v>
      </c>
      <c r="AC36">
        <v>31900184</v>
      </c>
      <c r="AD36" t="s">
        <v>97</v>
      </c>
    </row>
    <row r="37" spans="1:30" x14ac:dyDescent="0.25">
      <c r="A37" s="7"/>
      <c r="B37" s="27">
        <v>36</v>
      </c>
      <c r="C37" s="27"/>
      <c r="D37" s="27"/>
      <c r="E37" s="28" t="s">
        <v>31</v>
      </c>
      <c r="F37" s="29"/>
      <c r="G37" s="29"/>
      <c r="H37" s="29" t="e">
        <f>VLOOKUP(G37,REQ!AC:AD,2,0)</f>
        <v>#N/A</v>
      </c>
      <c r="I37" s="29"/>
      <c r="J37" s="29"/>
      <c r="K37" s="30"/>
      <c r="L37" s="30">
        <f t="shared" si="1"/>
        <v>0</v>
      </c>
      <c r="M37" s="29"/>
      <c r="N37" s="29"/>
      <c r="O37" s="29"/>
      <c r="P37" s="29"/>
      <c r="Q37" s="29"/>
      <c r="R37" s="28" t="s">
        <v>31</v>
      </c>
      <c r="AC37">
        <v>31900187</v>
      </c>
      <c r="AD37" t="s">
        <v>98</v>
      </c>
    </row>
    <row r="38" spans="1:30" x14ac:dyDescent="0.25">
      <c r="A38" s="7"/>
      <c r="B38" s="27">
        <v>37</v>
      </c>
      <c r="C38" s="27"/>
      <c r="D38" s="27"/>
      <c r="E38" s="28" t="s">
        <v>31</v>
      </c>
      <c r="F38" s="29"/>
      <c r="G38" s="29"/>
      <c r="H38" s="29" t="e">
        <f>VLOOKUP(G38,REQ!AC:AD,2,0)</f>
        <v>#N/A</v>
      </c>
      <c r="I38" s="29"/>
      <c r="J38" s="29"/>
      <c r="K38" s="30"/>
      <c r="L38" s="30">
        <f t="shared" si="1"/>
        <v>0</v>
      </c>
      <c r="M38" s="29"/>
      <c r="N38" s="29"/>
      <c r="O38" s="29"/>
      <c r="P38" s="29"/>
      <c r="Q38" s="29"/>
      <c r="R38" s="28" t="s">
        <v>31</v>
      </c>
      <c r="AC38">
        <v>31900189</v>
      </c>
      <c r="AD38" t="s">
        <v>99</v>
      </c>
    </row>
    <row r="39" spans="1:30" x14ac:dyDescent="0.25">
      <c r="A39" s="7"/>
      <c r="B39" s="27">
        <v>38</v>
      </c>
      <c r="C39" s="27"/>
      <c r="D39" s="27"/>
      <c r="E39" s="28" t="s">
        <v>31</v>
      </c>
      <c r="F39" s="29"/>
      <c r="G39" s="29"/>
      <c r="H39" s="29" t="e">
        <f>VLOOKUP(G39,REQ!AC:AD,2,0)</f>
        <v>#N/A</v>
      </c>
      <c r="I39" s="29"/>
      <c r="J39" s="29"/>
      <c r="K39" s="30"/>
      <c r="L39" s="30">
        <f t="shared" si="1"/>
        <v>0</v>
      </c>
      <c r="M39" s="29"/>
      <c r="N39" s="29"/>
      <c r="O39" s="29"/>
      <c r="P39" s="29"/>
      <c r="Q39" s="29"/>
      <c r="R39" s="28" t="s">
        <v>31</v>
      </c>
      <c r="AC39">
        <v>31900190</v>
      </c>
      <c r="AD39" t="s">
        <v>100</v>
      </c>
    </row>
    <row r="40" spans="1:30" ht="15" customHeight="1" x14ac:dyDescent="0.25">
      <c r="A40" s="6" t="s">
        <v>101</v>
      </c>
      <c r="B40" s="27">
        <v>39</v>
      </c>
      <c r="C40" s="27"/>
      <c r="D40" s="27"/>
      <c r="E40" s="28" t="s">
        <v>31</v>
      </c>
      <c r="F40" s="29"/>
      <c r="G40" s="29"/>
      <c r="H40" s="29" t="e">
        <f>VLOOKUP(G40,REQ!AC:AD,2,0)</f>
        <v>#N/A</v>
      </c>
      <c r="I40" s="29"/>
      <c r="J40" s="29"/>
      <c r="K40" s="30"/>
      <c r="L40" s="30">
        <f t="shared" si="1"/>
        <v>0</v>
      </c>
      <c r="M40" s="29"/>
      <c r="N40" s="29"/>
      <c r="O40" s="29"/>
      <c r="P40" s="29"/>
      <c r="Q40" s="29"/>
      <c r="R40" s="28" t="s">
        <v>31</v>
      </c>
      <c r="AC40">
        <v>31900196</v>
      </c>
      <c r="AD40" t="s">
        <v>102</v>
      </c>
    </row>
    <row r="41" spans="1:30" x14ac:dyDescent="0.25">
      <c r="A41" s="6"/>
      <c r="B41" s="27">
        <v>40</v>
      </c>
      <c r="C41" s="27"/>
      <c r="D41" s="27"/>
      <c r="E41" s="28" t="s">
        <v>31</v>
      </c>
      <c r="F41" s="29"/>
      <c r="G41" s="29"/>
      <c r="H41" s="29" t="e">
        <f>VLOOKUP(G41,REQ!AC:AD,2,0)</f>
        <v>#N/A</v>
      </c>
      <c r="I41" s="29"/>
      <c r="J41" s="29"/>
      <c r="K41" s="30"/>
      <c r="L41" s="30">
        <f t="shared" si="1"/>
        <v>0</v>
      </c>
      <c r="M41" s="29"/>
      <c r="N41" s="29"/>
      <c r="O41" s="29"/>
      <c r="P41" s="29"/>
      <c r="Q41" s="29"/>
      <c r="R41" s="28" t="s">
        <v>31</v>
      </c>
      <c r="AC41">
        <v>31900198</v>
      </c>
      <c r="AD41" t="s">
        <v>103</v>
      </c>
    </row>
    <row r="42" spans="1:30" x14ac:dyDescent="0.25">
      <c r="A42" s="6"/>
      <c r="B42" s="27">
        <v>41</v>
      </c>
      <c r="C42" s="27"/>
      <c r="D42" s="27"/>
      <c r="E42" s="28" t="s">
        <v>31</v>
      </c>
      <c r="F42" s="29"/>
      <c r="G42" s="29"/>
      <c r="H42" s="29" t="e">
        <f>VLOOKUP(G42,REQ!AC:AD,2,0)</f>
        <v>#N/A</v>
      </c>
      <c r="I42" s="29"/>
      <c r="J42" s="29"/>
      <c r="K42" s="30"/>
      <c r="L42" s="30">
        <f t="shared" si="1"/>
        <v>0</v>
      </c>
      <c r="M42" s="29"/>
      <c r="N42" s="29"/>
      <c r="O42" s="29"/>
      <c r="P42" s="29"/>
      <c r="Q42" s="29"/>
      <c r="R42" s="28" t="s">
        <v>31</v>
      </c>
      <c r="AC42">
        <v>31900199</v>
      </c>
      <c r="AD42" t="s">
        <v>104</v>
      </c>
    </row>
    <row r="43" spans="1:30" ht="15" customHeight="1" x14ac:dyDescent="0.25">
      <c r="A43" s="5" t="s">
        <v>105</v>
      </c>
      <c r="B43" s="27">
        <v>42</v>
      </c>
      <c r="C43" s="27"/>
      <c r="D43" s="27"/>
      <c r="E43" s="28" t="s">
        <v>31</v>
      </c>
      <c r="F43" s="29"/>
      <c r="G43" s="29"/>
      <c r="H43" s="29" t="e">
        <f>VLOOKUP(G43,REQ!AC:AD,2,0)</f>
        <v>#N/A</v>
      </c>
      <c r="I43" s="29"/>
      <c r="J43" s="29"/>
      <c r="K43" s="30"/>
      <c r="L43" s="30">
        <f t="shared" si="1"/>
        <v>0</v>
      </c>
      <c r="M43" s="29"/>
      <c r="N43" s="29"/>
      <c r="O43" s="29"/>
      <c r="P43" s="29"/>
      <c r="Q43" s="29"/>
      <c r="R43" s="28" t="s">
        <v>31</v>
      </c>
      <c r="AC43">
        <v>31900301</v>
      </c>
      <c r="AD43" t="s">
        <v>106</v>
      </c>
    </row>
    <row r="44" spans="1:30" x14ac:dyDescent="0.25">
      <c r="A44" s="5"/>
      <c r="B44" s="27">
        <v>43</v>
      </c>
      <c r="C44" s="27"/>
      <c r="D44" s="27"/>
      <c r="E44" s="28" t="s">
        <v>31</v>
      </c>
      <c r="F44" s="29"/>
      <c r="G44" s="29"/>
      <c r="H44" s="29" t="e">
        <f>VLOOKUP(G44,REQ!AC:AD,2,0)</f>
        <v>#N/A</v>
      </c>
      <c r="I44" s="29"/>
      <c r="J44" s="29"/>
      <c r="K44" s="30"/>
      <c r="L44" s="30">
        <f t="shared" si="1"/>
        <v>0</v>
      </c>
      <c r="M44" s="29"/>
      <c r="N44" s="29"/>
      <c r="O44" s="29"/>
      <c r="P44" s="29"/>
      <c r="Q44" s="29"/>
      <c r="R44" s="28" t="s">
        <v>31</v>
      </c>
      <c r="AC44">
        <v>31900302</v>
      </c>
      <c r="AD44" t="s">
        <v>107</v>
      </c>
    </row>
    <row r="45" spans="1:30" x14ac:dyDescent="0.25">
      <c r="A45" s="5"/>
      <c r="B45" s="27">
        <v>44</v>
      </c>
      <c r="C45" s="27"/>
      <c r="D45" s="27"/>
      <c r="E45" s="28" t="s">
        <v>31</v>
      </c>
      <c r="F45" s="29"/>
      <c r="G45" s="29"/>
      <c r="H45" s="29" t="e">
        <f>VLOOKUP(G45,REQ!AC:AD,2,0)</f>
        <v>#N/A</v>
      </c>
      <c r="I45" s="29"/>
      <c r="J45" s="29"/>
      <c r="K45" s="30"/>
      <c r="L45" s="30">
        <f t="shared" si="1"/>
        <v>0</v>
      </c>
      <c r="M45" s="29"/>
      <c r="N45" s="29"/>
      <c r="O45" s="29"/>
      <c r="P45" s="29"/>
      <c r="Q45" s="29"/>
      <c r="R45" s="28" t="s">
        <v>31</v>
      </c>
      <c r="AC45">
        <v>31900303</v>
      </c>
      <c r="AD45" t="s">
        <v>108</v>
      </c>
    </row>
    <row r="46" spans="1:30" x14ac:dyDescent="0.25">
      <c r="A46" s="5"/>
      <c r="B46" s="27">
        <v>45</v>
      </c>
      <c r="C46" s="27"/>
      <c r="D46" s="27"/>
      <c r="E46" s="28" t="s">
        <v>31</v>
      </c>
      <c r="F46" s="29"/>
      <c r="G46" s="29"/>
      <c r="H46" s="29" t="e">
        <f>VLOOKUP(G46,REQ!AC:AD,2,0)</f>
        <v>#N/A</v>
      </c>
      <c r="I46" s="29"/>
      <c r="J46" s="29"/>
      <c r="K46" s="30"/>
      <c r="L46" s="30">
        <f t="shared" si="1"/>
        <v>0</v>
      </c>
      <c r="M46" s="29"/>
      <c r="N46" s="29"/>
      <c r="O46" s="29"/>
      <c r="P46" s="29"/>
      <c r="Q46" s="29"/>
      <c r="R46" s="28" t="s">
        <v>31</v>
      </c>
      <c r="AC46">
        <v>31900304</v>
      </c>
      <c r="AD46" t="s">
        <v>109</v>
      </c>
    </row>
    <row r="47" spans="1:30" x14ac:dyDescent="0.25">
      <c r="A47" s="39"/>
      <c r="B47" s="27">
        <v>46</v>
      </c>
      <c r="C47" s="27"/>
      <c r="D47" s="27"/>
      <c r="E47" s="28" t="s">
        <v>31</v>
      </c>
      <c r="F47" s="29"/>
      <c r="G47" s="29"/>
      <c r="H47" s="29" t="e">
        <f>VLOOKUP(G47,REQ!AC:AD,2,0)</f>
        <v>#N/A</v>
      </c>
      <c r="I47" s="29"/>
      <c r="J47" s="29"/>
      <c r="K47" s="30"/>
      <c r="L47" s="30">
        <f t="shared" si="1"/>
        <v>0</v>
      </c>
      <c r="M47" s="29"/>
      <c r="N47" s="29"/>
      <c r="O47" s="29"/>
      <c r="P47" s="29"/>
      <c r="Q47" s="29"/>
      <c r="R47" s="28" t="s">
        <v>31</v>
      </c>
      <c r="AC47">
        <v>31900305</v>
      </c>
      <c r="AD47" t="s">
        <v>110</v>
      </c>
    </row>
    <row r="48" spans="1:30" x14ac:dyDescent="0.25">
      <c r="A48" s="40" t="s">
        <v>10</v>
      </c>
      <c r="B48" s="27">
        <v>47</v>
      </c>
      <c r="C48" s="27"/>
      <c r="D48" s="27"/>
      <c r="E48" s="28" t="s">
        <v>31</v>
      </c>
      <c r="F48" s="29"/>
      <c r="G48" s="29"/>
      <c r="H48" s="29" t="e">
        <f>VLOOKUP(G48,REQ!AC:AD,2,0)</f>
        <v>#N/A</v>
      </c>
      <c r="I48" s="29"/>
      <c r="J48" s="29"/>
      <c r="K48" s="30"/>
      <c r="L48" s="30">
        <f t="shared" si="1"/>
        <v>0</v>
      </c>
      <c r="M48" s="29"/>
      <c r="N48" s="29"/>
      <c r="O48" s="29"/>
      <c r="P48" s="29"/>
      <c r="Q48" s="29"/>
      <c r="R48" s="28" t="s">
        <v>31</v>
      </c>
      <c r="AC48">
        <v>31900306</v>
      </c>
      <c r="AD48" t="s">
        <v>111</v>
      </c>
    </row>
    <row r="49" spans="1:30" ht="15" customHeight="1" x14ac:dyDescent="0.25">
      <c r="A49" s="4" t="s">
        <v>112</v>
      </c>
      <c r="B49" s="27">
        <v>48</v>
      </c>
      <c r="C49" s="27"/>
      <c r="D49" s="27"/>
      <c r="E49" s="28" t="s">
        <v>31</v>
      </c>
      <c r="F49" s="29"/>
      <c r="G49" s="29"/>
      <c r="H49" s="29" t="e">
        <f>VLOOKUP(G49,REQ!AC:AD,2,0)</f>
        <v>#N/A</v>
      </c>
      <c r="I49" s="29"/>
      <c r="J49" s="29"/>
      <c r="K49" s="30"/>
      <c r="L49" s="30">
        <f t="shared" si="1"/>
        <v>0</v>
      </c>
      <c r="M49" s="29"/>
      <c r="N49" s="29"/>
      <c r="O49" s="29"/>
      <c r="P49" s="29"/>
      <c r="Q49" s="29"/>
      <c r="R49" s="28" t="s">
        <v>31</v>
      </c>
      <c r="AC49">
        <v>31900307</v>
      </c>
      <c r="AD49" t="s">
        <v>113</v>
      </c>
    </row>
    <row r="50" spans="1:30" x14ac:dyDescent="0.25">
      <c r="A50" s="4"/>
      <c r="B50" s="27">
        <v>49</v>
      </c>
      <c r="C50" s="27"/>
      <c r="D50" s="27"/>
      <c r="E50" s="28" t="s">
        <v>31</v>
      </c>
      <c r="F50" s="29"/>
      <c r="G50" s="29"/>
      <c r="H50" s="29" t="e">
        <f>VLOOKUP(G50,REQ!AC:AD,2,0)</f>
        <v>#N/A</v>
      </c>
      <c r="I50" s="29"/>
      <c r="J50" s="29"/>
      <c r="K50" s="30"/>
      <c r="L50" s="30">
        <f t="shared" si="1"/>
        <v>0</v>
      </c>
      <c r="M50" s="29"/>
      <c r="N50" s="29"/>
      <c r="O50" s="29"/>
      <c r="P50" s="29"/>
      <c r="Q50" s="29"/>
      <c r="R50" s="28" t="s">
        <v>31</v>
      </c>
      <c r="AC50">
        <v>31900308</v>
      </c>
      <c r="AD50" t="s">
        <v>114</v>
      </c>
    </row>
    <row r="51" spans="1:30" x14ac:dyDescent="0.25">
      <c r="A51" s="4"/>
      <c r="B51" s="27">
        <v>50</v>
      </c>
      <c r="C51" s="27"/>
      <c r="D51" s="27"/>
      <c r="E51" s="28" t="s">
        <v>31</v>
      </c>
      <c r="F51" s="29"/>
      <c r="G51" s="29"/>
      <c r="H51" s="29" t="e">
        <f>VLOOKUP(G51,REQ!AC:AD,2,0)</f>
        <v>#N/A</v>
      </c>
      <c r="I51" s="29"/>
      <c r="J51" s="29"/>
      <c r="K51" s="30"/>
      <c r="L51" s="30">
        <f t="shared" si="1"/>
        <v>0</v>
      </c>
      <c r="M51" s="29"/>
      <c r="N51" s="29"/>
      <c r="O51" s="29"/>
      <c r="P51" s="29"/>
      <c r="Q51" s="29"/>
      <c r="R51" s="28" t="s">
        <v>31</v>
      </c>
      <c r="AC51">
        <v>31900309</v>
      </c>
      <c r="AD51" t="s">
        <v>115</v>
      </c>
    </row>
    <row r="52" spans="1:30" x14ac:dyDescent="0.25">
      <c r="A52" s="4"/>
      <c r="B52" s="27">
        <v>51</v>
      </c>
      <c r="C52" s="41"/>
      <c r="D52" s="41"/>
      <c r="E52" s="42" t="s">
        <v>31</v>
      </c>
      <c r="F52" s="43"/>
      <c r="G52" s="43"/>
      <c r="H52" s="29" t="e">
        <f>VLOOKUP(G52,REQ!AC:AD,2,0)</f>
        <v>#N/A</v>
      </c>
      <c r="I52" s="43"/>
      <c r="J52" s="43"/>
      <c r="K52" s="44"/>
      <c r="L52" s="44">
        <f t="shared" si="1"/>
        <v>0</v>
      </c>
      <c r="M52" s="43"/>
      <c r="N52" s="43"/>
      <c r="O52" s="43"/>
      <c r="P52" s="43"/>
      <c r="Q52" s="43"/>
      <c r="R52" s="42" t="s">
        <v>31</v>
      </c>
      <c r="AC52">
        <v>31900310</v>
      </c>
      <c r="AD52" t="s">
        <v>116</v>
      </c>
    </row>
    <row r="53" spans="1:30" s="29" customFormat="1" x14ac:dyDescent="0.25">
      <c r="A53" s="45"/>
      <c r="B53" s="27">
        <v>52</v>
      </c>
      <c r="C53" s="41"/>
      <c r="D53" s="41"/>
      <c r="E53" s="42" t="s">
        <v>31</v>
      </c>
      <c r="F53" s="43"/>
      <c r="G53" s="43"/>
      <c r="H53" s="29" t="e">
        <f>VLOOKUP(G53,REQ!AC:AD,2,0)</f>
        <v>#N/A</v>
      </c>
      <c r="I53" s="43"/>
      <c r="J53" s="43"/>
      <c r="K53" s="44"/>
      <c r="L53" s="44">
        <f t="shared" si="1"/>
        <v>0</v>
      </c>
      <c r="M53" s="43"/>
      <c r="N53" s="43"/>
      <c r="O53" s="43"/>
      <c r="P53" s="43"/>
      <c r="Q53" s="43"/>
      <c r="R53" s="42" t="s">
        <v>31</v>
      </c>
      <c r="AC53">
        <v>31900311</v>
      </c>
      <c r="AD53" s="29" t="s">
        <v>117</v>
      </c>
    </row>
    <row r="54" spans="1:30" s="29" customFormat="1" x14ac:dyDescent="0.25">
      <c r="A54" s="45"/>
      <c r="B54" s="27">
        <v>53</v>
      </c>
      <c r="C54" s="41"/>
      <c r="D54" s="41"/>
      <c r="E54" s="42" t="s">
        <v>31</v>
      </c>
      <c r="F54" s="43"/>
      <c r="G54" s="43"/>
      <c r="H54" s="29" t="e">
        <f>VLOOKUP(G54,REQ!AC:AD,2,0)</f>
        <v>#N/A</v>
      </c>
      <c r="I54" s="43"/>
      <c r="J54" s="43"/>
      <c r="K54" s="44"/>
      <c r="L54" s="44">
        <f t="shared" si="1"/>
        <v>0</v>
      </c>
      <c r="M54" s="43"/>
      <c r="N54" s="43"/>
      <c r="O54" s="43"/>
      <c r="P54" s="43"/>
      <c r="Q54" s="43"/>
      <c r="R54" s="42" t="s">
        <v>31</v>
      </c>
      <c r="AC54">
        <v>31900312</v>
      </c>
      <c r="AD54" s="29" t="s">
        <v>118</v>
      </c>
    </row>
    <row r="55" spans="1:30" s="29" customFormat="1" x14ac:dyDescent="0.25">
      <c r="A55" s="45"/>
      <c r="B55" s="29">
        <v>54</v>
      </c>
      <c r="E55" s="28" t="s">
        <v>31</v>
      </c>
      <c r="H55" s="29" t="e">
        <f>VLOOKUP(G55,REQ!AC:AD,2,0)</f>
        <v>#N/A</v>
      </c>
      <c r="K55" s="30"/>
      <c r="L55" s="30">
        <f t="shared" si="1"/>
        <v>0</v>
      </c>
      <c r="R55" s="28" t="s">
        <v>31</v>
      </c>
      <c r="S55" s="27"/>
      <c r="AC55">
        <v>31900313</v>
      </c>
      <c r="AD55" s="29" t="s">
        <v>119</v>
      </c>
    </row>
    <row r="56" spans="1:30" x14ac:dyDescent="0.25">
      <c r="B56" s="29">
        <v>55</v>
      </c>
      <c r="C56" s="29"/>
      <c r="D56" s="29"/>
      <c r="E56" s="28" t="s">
        <v>31</v>
      </c>
      <c r="F56" s="29"/>
      <c r="G56" s="29"/>
      <c r="H56" s="29" t="e">
        <f>VLOOKUP(G56,REQ!AC:AD,2,0)</f>
        <v>#N/A</v>
      </c>
      <c r="I56" s="29"/>
      <c r="J56" s="29"/>
      <c r="K56" s="30"/>
      <c r="L56" s="30">
        <f t="shared" si="1"/>
        <v>0</v>
      </c>
      <c r="M56" s="29"/>
      <c r="N56" s="29"/>
      <c r="O56" s="29"/>
      <c r="P56" s="29"/>
      <c r="Q56" s="29"/>
      <c r="R56" s="28" t="s">
        <v>31</v>
      </c>
      <c r="AC56">
        <v>31900314</v>
      </c>
      <c r="AD56" t="s">
        <v>120</v>
      </c>
    </row>
    <row r="57" spans="1:30" x14ac:dyDescent="0.25">
      <c r="AC57">
        <v>31900316</v>
      </c>
      <c r="AD57" t="s">
        <v>121</v>
      </c>
    </row>
    <row r="58" spans="1:30" x14ac:dyDescent="0.25">
      <c r="AC58">
        <v>31900317</v>
      </c>
      <c r="AD58" t="s">
        <v>122</v>
      </c>
    </row>
    <row r="59" spans="1:30" x14ac:dyDescent="0.25">
      <c r="AC59">
        <v>31900319</v>
      </c>
      <c r="AD59" t="s">
        <v>123</v>
      </c>
    </row>
    <row r="60" spans="1:30" x14ac:dyDescent="0.25">
      <c r="AC60">
        <v>31900320</v>
      </c>
      <c r="AD60" t="s">
        <v>124</v>
      </c>
    </row>
    <row r="61" spans="1:30" x14ac:dyDescent="0.25">
      <c r="AC61">
        <v>31900322</v>
      </c>
      <c r="AD61" t="s">
        <v>125</v>
      </c>
    </row>
    <row r="62" spans="1:30" x14ac:dyDescent="0.25">
      <c r="AC62">
        <v>31900323</v>
      </c>
      <c r="AD62" t="s">
        <v>126</v>
      </c>
    </row>
    <row r="63" spans="1:30" x14ac:dyDescent="0.25">
      <c r="AC63">
        <v>31900325</v>
      </c>
      <c r="AD63" t="s">
        <v>127</v>
      </c>
    </row>
    <row r="64" spans="1:30" x14ac:dyDescent="0.25">
      <c r="AC64">
        <v>31900328</v>
      </c>
      <c r="AD64" t="s">
        <v>128</v>
      </c>
    </row>
    <row r="65" spans="29:30" x14ac:dyDescent="0.25">
      <c r="AC65">
        <v>31900334</v>
      </c>
      <c r="AD65" t="s">
        <v>129</v>
      </c>
    </row>
    <row r="66" spans="29:30" x14ac:dyDescent="0.25">
      <c r="AC66">
        <v>31900336</v>
      </c>
      <c r="AD66" t="s">
        <v>93</v>
      </c>
    </row>
    <row r="67" spans="29:30" x14ac:dyDescent="0.25">
      <c r="AC67">
        <v>31900340</v>
      </c>
      <c r="AD67" t="s">
        <v>130</v>
      </c>
    </row>
    <row r="68" spans="29:30" x14ac:dyDescent="0.25">
      <c r="AC68">
        <v>31900360</v>
      </c>
      <c r="AD68" t="s">
        <v>94</v>
      </c>
    </row>
    <row r="69" spans="29:30" x14ac:dyDescent="0.25">
      <c r="AC69">
        <v>31900365</v>
      </c>
      <c r="AD69" t="s">
        <v>96</v>
      </c>
    </row>
    <row r="70" spans="29:30" x14ac:dyDescent="0.25">
      <c r="AC70">
        <v>31900384</v>
      </c>
      <c r="AD70" t="s">
        <v>97</v>
      </c>
    </row>
    <row r="71" spans="29:30" x14ac:dyDescent="0.25">
      <c r="AC71">
        <v>31900386</v>
      </c>
      <c r="AD71" t="s">
        <v>131</v>
      </c>
    </row>
    <row r="72" spans="29:30" x14ac:dyDescent="0.25">
      <c r="AC72">
        <v>31900387</v>
      </c>
      <c r="AD72" t="s">
        <v>132</v>
      </c>
    </row>
    <row r="73" spans="29:30" x14ac:dyDescent="0.25">
      <c r="AC73">
        <v>31900389</v>
      </c>
      <c r="AD73" t="s">
        <v>133</v>
      </c>
    </row>
    <row r="74" spans="29:30" x14ac:dyDescent="0.25">
      <c r="AC74">
        <v>31900390</v>
      </c>
      <c r="AD74" t="s">
        <v>100</v>
      </c>
    </row>
    <row r="75" spans="29:30" x14ac:dyDescent="0.25">
      <c r="AC75">
        <v>31900396</v>
      </c>
      <c r="AD75" t="s">
        <v>134</v>
      </c>
    </row>
    <row r="76" spans="29:30" x14ac:dyDescent="0.25">
      <c r="AC76">
        <v>31900398</v>
      </c>
      <c r="AD76" t="s">
        <v>103</v>
      </c>
    </row>
    <row r="77" spans="29:30" x14ac:dyDescent="0.25">
      <c r="AC77">
        <v>31900399</v>
      </c>
      <c r="AD77" t="s">
        <v>135</v>
      </c>
    </row>
    <row r="78" spans="29:30" x14ac:dyDescent="0.25">
      <c r="AC78">
        <v>31900401</v>
      </c>
      <c r="AD78" t="s">
        <v>136</v>
      </c>
    </row>
    <row r="79" spans="29:30" x14ac:dyDescent="0.25">
      <c r="AC79">
        <v>31900402</v>
      </c>
      <c r="AD79" t="s">
        <v>137</v>
      </c>
    </row>
    <row r="80" spans="29:30" x14ac:dyDescent="0.25">
      <c r="AC80">
        <v>31900403</v>
      </c>
      <c r="AD80" t="s">
        <v>138</v>
      </c>
    </row>
    <row r="81" spans="29:30" x14ac:dyDescent="0.25">
      <c r="AC81">
        <v>31900405</v>
      </c>
      <c r="AD81" t="s">
        <v>139</v>
      </c>
    </row>
    <row r="82" spans="29:30" x14ac:dyDescent="0.25">
      <c r="AC82">
        <v>31900406</v>
      </c>
      <c r="AD82" t="s">
        <v>140</v>
      </c>
    </row>
    <row r="83" spans="29:30" x14ac:dyDescent="0.25">
      <c r="AC83">
        <v>31900407</v>
      </c>
      <c r="AD83" t="s">
        <v>141</v>
      </c>
    </row>
    <row r="84" spans="29:30" x14ac:dyDescent="0.25">
      <c r="AC84">
        <v>31900408</v>
      </c>
      <c r="AD84" t="s">
        <v>142</v>
      </c>
    </row>
    <row r="85" spans="29:30" x14ac:dyDescent="0.25">
      <c r="AC85">
        <v>31900409</v>
      </c>
      <c r="AD85" t="s">
        <v>143</v>
      </c>
    </row>
    <row r="86" spans="29:30" x14ac:dyDescent="0.25">
      <c r="AC86">
        <v>31900410</v>
      </c>
      <c r="AD86" t="s">
        <v>144</v>
      </c>
    </row>
    <row r="87" spans="29:30" x14ac:dyDescent="0.25">
      <c r="AC87">
        <v>31900411</v>
      </c>
      <c r="AD87" t="s">
        <v>145</v>
      </c>
    </row>
    <row r="88" spans="29:30" x14ac:dyDescent="0.25">
      <c r="AC88">
        <v>31900412</v>
      </c>
      <c r="AD88" t="s">
        <v>146</v>
      </c>
    </row>
    <row r="89" spans="29:30" x14ac:dyDescent="0.25">
      <c r="AC89">
        <v>31900413</v>
      </c>
      <c r="AD89" t="s">
        <v>147</v>
      </c>
    </row>
    <row r="90" spans="29:30" x14ac:dyDescent="0.25">
      <c r="AC90">
        <v>31900414</v>
      </c>
      <c r="AD90" t="s">
        <v>148</v>
      </c>
    </row>
    <row r="91" spans="29:30" x14ac:dyDescent="0.25">
      <c r="AC91">
        <v>31900415</v>
      </c>
      <c r="AD91" t="s">
        <v>149</v>
      </c>
    </row>
    <row r="92" spans="29:30" x14ac:dyDescent="0.25">
      <c r="AC92">
        <v>31900416</v>
      </c>
      <c r="AD92" t="s">
        <v>150</v>
      </c>
    </row>
    <row r="93" spans="29:30" x14ac:dyDescent="0.25">
      <c r="AC93">
        <v>31900417</v>
      </c>
      <c r="AD93" t="s">
        <v>151</v>
      </c>
    </row>
    <row r="94" spans="29:30" x14ac:dyDescent="0.25">
      <c r="AC94">
        <v>31900420</v>
      </c>
      <c r="AD94" t="s">
        <v>152</v>
      </c>
    </row>
    <row r="95" spans="29:30" x14ac:dyDescent="0.25">
      <c r="AC95">
        <v>31900421</v>
      </c>
      <c r="AD95" t="s">
        <v>153</v>
      </c>
    </row>
    <row r="96" spans="29:30" x14ac:dyDescent="0.25">
      <c r="AC96">
        <v>31900422</v>
      </c>
      <c r="AD96" t="s">
        <v>154</v>
      </c>
    </row>
    <row r="97" spans="29:30" x14ac:dyDescent="0.25">
      <c r="AC97">
        <v>31900423</v>
      </c>
      <c r="AD97" t="s">
        <v>155</v>
      </c>
    </row>
    <row r="98" spans="29:30" x14ac:dyDescent="0.25">
      <c r="AC98">
        <v>31900424</v>
      </c>
      <c r="AD98" t="s">
        <v>156</v>
      </c>
    </row>
    <row r="99" spans="29:30" x14ac:dyDescent="0.25">
      <c r="AC99">
        <v>31900425</v>
      </c>
      <c r="AD99" t="s">
        <v>157</v>
      </c>
    </row>
    <row r="100" spans="29:30" x14ac:dyDescent="0.25">
      <c r="AC100">
        <v>31900426</v>
      </c>
      <c r="AD100" t="s">
        <v>158</v>
      </c>
    </row>
    <row r="101" spans="29:30" x14ac:dyDescent="0.25">
      <c r="AC101">
        <v>31900427</v>
      </c>
      <c r="AD101" t="s">
        <v>159</v>
      </c>
    </row>
    <row r="102" spans="29:30" x14ac:dyDescent="0.25">
      <c r="AC102">
        <v>31900428</v>
      </c>
      <c r="AD102" t="s">
        <v>160</v>
      </c>
    </row>
    <row r="103" spans="29:30" x14ac:dyDescent="0.25">
      <c r="AC103">
        <v>31900429</v>
      </c>
      <c r="AD103" t="s">
        <v>161</v>
      </c>
    </row>
    <row r="104" spans="29:30" x14ac:dyDescent="0.25">
      <c r="AC104">
        <v>31900430</v>
      </c>
      <c r="AD104" t="s">
        <v>162</v>
      </c>
    </row>
    <row r="105" spans="29:30" x14ac:dyDescent="0.25">
      <c r="AC105">
        <v>31900431</v>
      </c>
      <c r="AD105" t="s">
        <v>163</v>
      </c>
    </row>
    <row r="106" spans="29:30" x14ac:dyDescent="0.25">
      <c r="AC106">
        <v>31900432</v>
      </c>
      <c r="AD106" t="s">
        <v>164</v>
      </c>
    </row>
    <row r="107" spans="29:30" x14ac:dyDescent="0.25">
      <c r="AC107">
        <v>31900433</v>
      </c>
      <c r="AD107" t="s">
        <v>165</v>
      </c>
    </row>
    <row r="108" spans="29:30" x14ac:dyDescent="0.25">
      <c r="AC108">
        <v>31900434</v>
      </c>
      <c r="AD108" t="s">
        <v>151</v>
      </c>
    </row>
    <row r="109" spans="29:30" x14ac:dyDescent="0.25">
      <c r="AC109">
        <v>31900498</v>
      </c>
      <c r="AD109" t="s">
        <v>103</v>
      </c>
    </row>
    <row r="110" spans="29:30" x14ac:dyDescent="0.25">
      <c r="AC110">
        <v>31900499</v>
      </c>
      <c r="AD110" t="s">
        <v>166</v>
      </c>
    </row>
    <row r="111" spans="29:30" x14ac:dyDescent="0.25">
      <c r="AC111">
        <v>31900501</v>
      </c>
      <c r="AD111" t="s">
        <v>167</v>
      </c>
    </row>
    <row r="112" spans="29:30" x14ac:dyDescent="0.25">
      <c r="AC112">
        <v>31900502</v>
      </c>
      <c r="AD112" t="s">
        <v>168</v>
      </c>
    </row>
    <row r="113" spans="29:30" x14ac:dyDescent="0.25">
      <c r="AC113">
        <v>31900503</v>
      </c>
      <c r="AD113" t="s">
        <v>169</v>
      </c>
    </row>
    <row r="114" spans="29:30" x14ac:dyDescent="0.25">
      <c r="AC114">
        <v>31900504</v>
      </c>
      <c r="AD114" t="s">
        <v>170</v>
      </c>
    </row>
    <row r="115" spans="29:30" x14ac:dyDescent="0.25">
      <c r="AC115">
        <v>31900505</v>
      </c>
      <c r="AD115" t="s">
        <v>171</v>
      </c>
    </row>
    <row r="116" spans="29:30" x14ac:dyDescent="0.25">
      <c r="AC116">
        <v>31900506</v>
      </c>
      <c r="AD116" t="s">
        <v>172</v>
      </c>
    </row>
    <row r="117" spans="29:30" x14ac:dyDescent="0.25">
      <c r="AC117">
        <v>31900507</v>
      </c>
      <c r="AD117" t="s">
        <v>173</v>
      </c>
    </row>
    <row r="118" spans="29:30" x14ac:dyDescent="0.25">
      <c r="AC118">
        <v>31900508</v>
      </c>
      <c r="AD118" t="s">
        <v>174</v>
      </c>
    </row>
    <row r="119" spans="29:30" x14ac:dyDescent="0.25">
      <c r="AC119">
        <v>31900509</v>
      </c>
      <c r="AD119" t="s">
        <v>175</v>
      </c>
    </row>
    <row r="120" spans="29:30" x14ac:dyDescent="0.25">
      <c r="AC120">
        <v>31900599</v>
      </c>
      <c r="AD120" t="s">
        <v>176</v>
      </c>
    </row>
    <row r="121" spans="29:30" x14ac:dyDescent="0.25">
      <c r="AC121">
        <v>31900701</v>
      </c>
      <c r="AD121" t="s">
        <v>177</v>
      </c>
    </row>
    <row r="122" spans="29:30" x14ac:dyDescent="0.25">
      <c r="AC122">
        <v>31900702</v>
      </c>
      <c r="AD122" t="s">
        <v>178</v>
      </c>
    </row>
    <row r="123" spans="29:30" x14ac:dyDescent="0.25">
      <c r="AC123">
        <v>31900703</v>
      </c>
      <c r="AD123" t="s">
        <v>179</v>
      </c>
    </row>
    <row r="124" spans="29:30" x14ac:dyDescent="0.25">
      <c r="AC124">
        <v>31900704</v>
      </c>
      <c r="AD124" t="s">
        <v>180</v>
      </c>
    </row>
    <row r="125" spans="29:30" x14ac:dyDescent="0.25">
      <c r="AC125">
        <v>31900705</v>
      </c>
      <c r="AD125" t="s">
        <v>181</v>
      </c>
    </row>
    <row r="126" spans="29:30" x14ac:dyDescent="0.25">
      <c r="AC126">
        <v>31900706</v>
      </c>
      <c r="AD126" t="s">
        <v>182</v>
      </c>
    </row>
    <row r="127" spans="29:30" x14ac:dyDescent="0.25">
      <c r="AC127">
        <v>31900790</v>
      </c>
      <c r="AD127" t="s">
        <v>100</v>
      </c>
    </row>
    <row r="128" spans="29:30" x14ac:dyDescent="0.25">
      <c r="AC128">
        <v>31900798</v>
      </c>
      <c r="AD128" t="s">
        <v>103</v>
      </c>
    </row>
    <row r="129" spans="29:30" x14ac:dyDescent="0.25">
      <c r="AC129">
        <v>31900799</v>
      </c>
      <c r="AD129" t="s">
        <v>183</v>
      </c>
    </row>
    <row r="130" spans="29:30" x14ac:dyDescent="0.25">
      <c r="AC130">
        <v>31900801</v>
      </c>
      <c r="AD130" t="s">
        <v>103</v>
      </c>
    </row>
    <row r="131" spans="29:30" x14ac:dyDescent="0.25">
      <c r="AC131">
        <v>31900802</v>
      </c>
      <c r="AD131" t="s">
        <v>184</v>
      </c>
    </row>
    <row r="132" spans="29:30" x14ac:dyDescent="0.25">
      <c r="AC132">
        <v>31900803</v>
      </c>
      <c r="AD132" t="s">
        <v>103</v>
      </c>
    </row>
    <row r="133" spans="29:30" x14ac:dyDescent="0.25">
      <c r="AC133">
        <v>31900804</v>
      </c>
      <c r="AD133" t="s">
        <v>185</v>
      </c>
    </row>
    <row r="134" spans="29:30" x14ac:dyDescent="0.25">
      <c r="AC134">
        <v>31900805</v>
      </c>
      <c r="AD134" t="s">
        <v>103</v>
      </c>
    </row>
    <row r="135" spans="29:30" x14ac:dyDescent="0.25">
      <c r="AC135">
        <v>31900806</v>
      </c>
      <c r="AD135" t="s">
        <v>186</v>
      </c>
    </row>
    <row r="136" spans="29:30" x14ac:dyDescent="0.25">
      <c r="AC136">
        <v>31900807</v>
      </c>
      <c r="AD136" t="s">
        <v>103</v>
      </c>
    </row>
    <row r="137" spans="29:30" x14ac:dyDescent="0.25">
      <c r="AC137">
        <v>31900808</v>
      </c>
      <c r="AD137" t="s">
        <v>187</v>
      </c>
    </row>
    <row r="138" spans="29:30" x14ac:dyDescent="0.25">
      <c r="AC138">
        <v>31900809</v>
      </c>
      <c r="AD138" t="s">
        <v>188</v>
      </c>
    </row>
    <row r="139" spans="29:30" x14ac:dyDescent="0.25">
      <c r="AC139">
        <v>31900810</v>
      </c>
      <c r="AD139" t="s">
        <v>189</v>
      </c>
    </row>
    <row r="140" spans="29:30" x14ac:dyDescent="0.25">
      <c r="AC140">
        <v>31900811</v>
      </c>
      <c r="AD140" t="s">
        <v>190</v>
      </c>
    </row>
    <row r="141" spans="29:30" x14ac:dyDescent="0.25">
      <c r="AC141">
        <v>31900812</v>
      </c>
      <c r="AD141" t="s">
        <v>191</v>
      </c>
    </row>
    <row r="142" spans="29:30" x14ac:dyDescent="0.25">
      <c r="AC142">
        <v>31900813</v>
      </c>
      <c r="AD142" t="s">
        <v>192</v>
      </c>
    </row>
    <row r="143" spans="29:30" x14ac:dyDescent="0.25">
      <c r="AC143">
        <v>31900814</v>
      </c>
      <c r="AD143" t="s">
        <v>193</v>
      </c>
    </row>
    <row r="144" spans="29:30" x14ac:dyDescent="0.25">
      <c r="AC144">
        <v>31900815</v>
      </c>
      <c r="AD144" t="s">
        <v>194</v>
      </c>
    </row>
    <row r="145" spans="29:30" x14ac:dyDescent="0.25">
      <c r="AC145">
        <v>31900816</v>
      </c>
      <c r="AD145" t="s">
        <v>195</v>
      </c>
    </row>
    <row r="146" spans="29:30" x14ac:dyDescent="0.25">
      <c r="AC146">
        <v>31900817</v>
      </c>
      <c r="AD146" t="s">
        <v>196</v>
      </c>
    </row>
    <row r="147" spans="29:30" x14ac:dyDescent="0.25">
      <c r="AC147">
        <v>31900818</v>
      </c>
      <c r="AD147" t="s">
        <v>197</v>
      </c>
    </row>
    <row r="148" spans="29:30" x14ac:dyDescent="0.25">
      <c r="AC148">
        <v>31900819</v>
      </c>
      <c r="AD148" t="s">
        <v>198</v>
      </c>
    </row>
    <row r="149" spans="29:30" x14ac:dyDescent="0.25">
      <c r="AC149">
        <v>31900851</v>
      </c>
      <c r="AD149" t="s">
        <v>199</v>
      </c>
    </row>
    <row r="150" spans="29:30" x14ac:dyDescent="0.25">
      <c r="AC150">
        <v>31900884</v>
      </c>
      <c r="AD150" t="s">
        <v>97</v>
      </c>
    </row>
    <row r="151" spans="29:30" x14ac:dyDescent="0.25">
      <c r="AC151">
        <v>31900890</v>
      </c>
      <c r="AD151" t="s">
        <v>100</v>
      </c>
    </row>
    <row r="152" spans="29:30" x14ac:dyDescent="0.25">
      <c r="AC152">
        <v>31900898</v>
      </c>
      <c r="AD152" t="s">
        <v>103</v>
      </c>
    </row>
    <row r="153" spans="29:30" x14ac:dyDescent="0.25">
      <c r="AC153">
        <v>31900899</v>
      </c>
      <c r="AD153" t="s">
        <v>200</v>
      </c>
    </row>
    <row r="154" spans="29:30" x14ac:dyDescent="0.25">
      <c r="AC154">
        <v>31900901</v>
      </c>
      <c r="AD154" t="s">
        <v>201</v>
      </c>
    </row>
    <row r="155" spans="29:30" x14ac:dyDescent="0.25">
      <c r="AC155">
        <v>31900902</v>
      </c>
      <c r="AD155" t="s">
        <v>202</v>
      </c>
    </row>
    <row r="156" spans="29:30" x14ac:dyDescent="0.25">
      <c r="AC156">
        <v>31900903</v>
      </c>
      <c r="AD156" t="s">
        <v>203</v>
      </c>
    </row>
    <row r="157" spans="29:30" x14ac:dyDescent="0.25">
      <c r="AC157">
        <v>31900904</v>
      </c>
      <c r="AD157" t="s">
        <v>204</v>
      </c>
    </row>
    <row r="158" spans="29:30" x14ac:dyDescent="0.25">
      <c r="AC158">
        <v>31900905</v>
      </c>
      <c r="AD158" t="s">
        <v>205</v>
      </c>
    </row>
    <row r="159" spans="29:30" x14ac:dyDescent="0.25">
      <c r="AC159">
        <v>31900906</v>
      </c>
      <c r="AD159" t="s">
        <v>206</v>
      </c>
    </row>
    <row r="160" spans="29:30" x14ac:dyDescent="0.25">
      <c r="AC160">
        <v>31900984</v>
      </c>
      <c r="AD160" t="s">
        <v>97</v>
      </c>
    </row>
    <row r="161" spans="29:30" x14ac:dyDescent="0.25">
      <c r="AC161">
        <v>31900990</v>
      </c>
      <c r="AD161" t="s">
        <v>100</v>
      </c>
    </row>
    <row r="162" spans="29:30" x14ac:dyDescent="0.25">
      <c r="AC162">
        <v>31900998</v>
      </c>
      <c r="AD162" t="s">
        <v>103</v>
      </c>
    </row>
    <row r="163" spans="29:30" x14ac:dyDescent="0.25">
      <c r="AC163">
        <v>31900999</v>
      </c>
      <c r="AD163" t="s">
        <v>207</v>
      </c>
    </row>
    <row r="164" spans="29:30" x14ac:dyDescent="0.25">
      <c r="AC164">
        <v>31901101</v>
      </c>
      <c r="AD164" t="s">
        <v>208</v>
      </c>
    </row>
    <row r="165" spans="29:30" x14ac:dyDescent="0.25">
      <c r="AC165">
        <v>31901104</v>
      </c>
      <c r="AD165" t="s">
        <v>209</v>
      </c>
    </row>
    <row r="166" spans="29:30" x14ac:dyDescent="0.25">
      <c r="AC166">
        <v>31901105</v>
      </c>
      <c r="AD166" t="s">
        <v>210</v>
      </c>
    </row>
    <row r="167" spans="29:30" x14ac:dyDescent="0.25">
      <c r="AC167">
        <v>31901106</v>
      </c>
      <c r="AD167" t="s">
        <v>116</v>
      </c>
    </row>
    <row r="168" spans="29:30" x14ac:dyDescent="0.25">
      <c r="AC168">
        <v>31901107</v>
      </c>
      <c r="AD168" t="s">
        <v>211</v>
      </c>
    </row>
    <row r="169" spans="29:30" x14ac:dyDescent="0.25">
      <c r="AC169">
        <v>31901108</v>
      </c>
      <c r="AD169" t="s">
        <v>212</v>
      </c>
    </row>
    <row r="170" spans="29:30" x14ac:dyDescent="0.25">
      <c r="AC170">
        <v>31901109</v>
      </c>
      <c r="AD170" t="s">
        <v>213</v>
      </c>
    </row>
    <row r="171" spans="29:30" x14ac:dyDescent="0.25">
      <c r="AC171">
        <v>31901110</v>
      </c>
      <c r="AD171" t="s">
        <v>214</v>
      </c>
    </row>
    <row r="172" spans="29:30" x14ac:dyDescent="0.25">
      <c r="AC172">
        <v>31901111</v>
      </c>
      <c r="AD172" t="s">
        <v>215</v>
      </c>
    </row>
    <row r="173" spans="29:30" x14ac:dyDescent="0.25">
      <c r="AC173">
        <v>31901112</v>
      </c>
      <c r="AD173" t="s">
        <v>216</v>
      </c>
    </row>
    <row r="174" spans="29:30" x14ac:dyDescent="0.25">
      <c r="AC174">
        <v>31901113</v>
      </c>
      <c r="AD174" t="s">
        <v>217</v>
      </c>
    </row>
    <row r="175" spans="29:30" x14ac:dyDescent="0.25">
      <c r="AC175">
        <v>31901114</v>
      </c>
      <c r="AD175" t="s">
        <v>218</v>
      </c>
    </row>
    <row r="176" spans="29:30" x14ac:dyDescent="0.25">
      <c r="AC176">
        <v>31901115</v>
      </c>
      <c r="AD176" t="s">
        <v>219</v>
      </c>
    </row>
    <row r="177" spans="29:30" x14ac:dyDescent="0.25">
      <c r="AC177">
        <v>31901116</v>
      </c>
      <c r="AD177" t="s">
        <v>220</v>
      </c>
    </row>
    <row r="178" spans="29:30" x14ac:dyDescent="0.25">
      <c r="AC178">
        <v>31901122</v>
      </c>
      <c r="AD178" t="s">
        <v>221</v>
      </c>
    </row>
    <row r="179" spans="29:30" x14ac:dyDescent="0.25">
      <c r="AC179">
        <v>31901123</v>
      </c>
      <c r="AD179" t="s">
        <v>126</v>
      </c>
    </row>
    <row r="180" spans="29:30" x14ac:dyDescent="0.25">
      <c r="AC180">
        <v>31901128</v>
      </c>
      <c r="AD180" t="s">
        <v>222</v>
      </c>
    </row>
    <row r="181" spans="29:30" x14ac:dyDescent="0.25">
      <c r="AC181">
        <v>31901130</v>
      </c>
      <c r="AD181" t="s">
        <v>223</v>
      </c>
    </row>
    <row r="182" spans="29:30" x14ac:dyDescent="0.25">
      <c r="AC182">
        <v>31901131</v>
      </c>
      <c r="AD182" t="s">
        <v>224</v>
      </c>
    </row>
    <row r="183" spans="29:30" x14ac:dyDescent="0.25">
      <c r="AC183">
        <v>31901132</v>
      </c>
      <c r="AD183" t="s">
        <v>86</v>
      </c>
    </row>
    <row r="184" spans="29:30" x14ac:dyDescent="0.25">
      <c r="AC184">
        <v>31901133</v>
      </c>
      <c r="AD184" t="s">
        <v>225</v>
      </c>
    </row>
    <row r="185" spans="29:30" x14ac:dyDescent="0.25">
      <c r="AC185">
        <v>31901134</v>
      </c>
      <c r="AD185" t="s">
        <v>226</v>
      </c>
    </row>
    <row r="186" spans="29:30" x14ac:dyDescent="0.25">
      <c r="AC186">
        <v>31901135</v>
      </c>
      <c r="AD186" t="s">
        <v>227</v>
      </c>
    </row>
    <row r="187" spans="29:30" x14ac:dyDescent="0.25">
      <c r="AC187">
        <v>31901136</v>
      </c>
      <c r="AD187" t="s">
        <v>228</v>
      </c>
    </row>
    <row r="188" spans="29:30" x14ac:dyDescent="0.25">
      <c r="AC188">
        <v>31901137</v>
      </c>
      <c r="AD188" t="s">
        <v>229</v>
      </c>
    </row>
    <row r="189" spans="29:30" x14ac:dyDescent="0.25">
      <c r="AC189">
        <v>31901138</v>
      </c>
      <c r="AD189" t="s">
        <v>230</v>
      </c>
    </row>
    <row r="190" spans="29:30" x14ac:dyDescent="0.25">
      <c r="AC190">
        <v>31901139</v>
      </c>
      <c r="AD190" t="s">
        <v>231</v>
      </c>
    </row>
    <row r="191" spans="29:30" x14ac:dyDescent="0.25">
      <c r="AC191">
        <v>31901140</v>
      </c>
      <c r="AD191" t="s">
        <v>232</v>
      </c>
    </row>
    <row r="192" spans="29:30" x14ac:dyDescent="0.25">
      <c r="AC192">
        <v>31901141</v>
      </c>
      <c r="AD192" t="s">
        <v>233</v>
      </c>
    </row>
    <row r="193" spans="29:30" x14ac:dyDescent="0.25">
      <c r="AC193">
        <v>31901142</v>
      </c>
      <c r="AD193" t="s">
        <v>234</v>
      </c>
    </row>
    <row r="194" spans="29:30" x14ac:dyDescent="0.25">
      <c r="AC194">
        <v>31901143</v>
      </c>
      <c r="AD194" t="s">
        <v>235</v>
      </c>
    </row>
    <row r="195" spans="29:30" x14ac:dyDescent="0.25">
      <c r="AC195">
        <v>31901144</v>
      </c>
      <c r="AD195" t="s">
        <v>236</v>
      </c>
    </row>
    <row r="196" spans="29:30" x14ac:dyDescent="0.25">
      <c r="AC196">
        <v>31901145</v>
      </c>
      <c r="AD196" t="s">
        <v>237</v>
      </c>
    </row>
    <row r="197" spans="29:30" x14ac:dyDescent="0.25">
      <c r="AC197">
        <v>31901146</v>
      </c>
      <c r="AD197" t="s">
        <v>165</v>
      </c>
    </row>
    <row r="198" spans="29:30" x14ac:dyDescent="0.25">
      <c r="AC198">
        <v>31901147</v>
      </c>
      <c r="AD198" t="s">
        <v>238</v>
      </c>
    </row>
    <row r="199" spans="29:30" x14ac:dyDescent="0.25">
      <c r="AC199">
        <v>31901149</v>
      </c>
      <c r="AD199" t="s">
        <v>239</v>
      </c>
    </row>
    <row r="200" spans="29:30" x14ac:dyDescent="0.25">
      <c r="AC200">
        <v>31901150</v>
      </c>
      <c r="AD200" t="s">
        <v>240</v>
      </c>
    </row>
    <row r="201" spans="29:30" x14ac:dyDescent="0.25">
      <c r="AC201">
        <v>31901160</v>
      </c>
      <c r="AD201" t="s">
        <v>94</v>
      </c>
    </row>
    <row r="202" spans="29:30" x14ac:dyDescent="0.25">
      <c r="AC202">
        <v>31901165</v>
      </c>
      <c r="AD202" t="s">
        <v>96</v>
      </c>
    </row>
    <row r="203" spans="29:30" x14ac:dyDescent="0.25">
      <c r="AC203">
        <v>31901171</v>
      </c>
      <c r="AD203" t="s">
        <v>241</v>
      </c>
    </row>
    <row r="204" spans="29:30" x14ac:dyDescent="0.25">
      <c r="AC204">
        <v>31901173</v>
      </c>
      <c r="AD204" t="s">
        <v>242</v>
      </c>
    </row>
    <row r="205" spans="29:30" x14ac:dyDescent="0.25">
      <c r="AC205">
        <v>31901174</v>
      </c>
      <c r="AD205" t="s">
        <v>243</v>
      </c>
    </row>
    <row r="206" spans="29:30" x14ac:dyDescent="0.25">
      <c r="AC206">
        <v>31901175</v>
      </c>
      <c r="AD206" t="s">
        <v>244</v>
      </c>
    </row>
    <row r="207" spans="29:30" x14ac:dyDescent="0.25">
      <c r="AC207">
        <v>31901177</v>
      </c>
      <c r="AD207" t="s">
        <v>245</v>
      </c>
    </row>
    <row r="208" spans="29:30" x14ac:dyDescent="0.25">
      <c r="AC208">
        <v>31901184</v>
      </c>
      <c r="AD208" t="s">
        <v>97</v>
      </c>
    </row>
    <row r="209" spans="29:30" x14ac:dyDescent="0.25">
      <c r="AC209">
        <v>31901187</v>
      </c>
      <c r="AD209" t="s">
        <v>246</v>
      </c>
    </row>
    <row r="210" spans="29:30" x14ac:dyDescent="0.25">
      <c r="AC210">
        <v>31901190</v>
      </c>
      <c r="AD210" t="s">
        <v>100</v>
      </c>
    </row>
    <row r="211" spans="29:30" x14ac:dyDescent="0.25">
      <c r="AC211">
        <v>31901196</v>
      </c>
      <c r="AD211" t="s">
        <v>247</v>
      </c>
    </row>
    <row r="212" spans="29:30" x14ac:dyDescent="0.25">
      <c r="AC212">
        <v>31901198</v>
      </c>
      <c r="AD212" t="s">
        <v>103</v>
      </c>
    </row>
    <row r="213" spans="29:30" x14ac:dyDescent="0.25">
      <c r="AC213">
        <v>31901199</v>
      </c>
      <c r="AD213" t="s">
        <v>248</v>
      </c>
    </row>
    <row r="214" spans="29:30" x14ac:dyDescent="0.25">
      <c r="AC214">
        <v>31901201</v>
      </c>
      <c r="AD214" t="s">
        <v>249</v>
      </c>
    </row>
    <row r="215" spans="29:30" x14ac:dyDescent="0.25">
      <c r="AC215">
        <v>31901202</v>
      </c>
      <c r="AD215" t="s">
        <v>250</v>
      </c>
    </row>
    <row r="216" spans="29:30" x14ac:dyDescent="0.25">
      <c r="AC216">
        <v>31901203</v>
      </c>
      <c r="AD216" t="s">
        <v>251</v>
      </c>
    </row>
    <row r="217" spans="29:30" x14ac:dyDescent="0.25">
      <c r="AC217">
        <v>31901204</v>
      </c>
      <c r="AD217" t="s">
        <v>54</v>
      </c>
    </row>
    <row r="218" spans="29:30" x14ac:dyDescent="0.25">
      <c r="AC218">
        <v>31901205</v>
      </c>
      <c r="AD218" t="s">
        <v>252</v>
      </c>
    </row>
    <row r="219" spans="29:30" x14ac:dyDescent="0.25">
      <c r="AC219">
        <v>31901206</v>
      </c>
      <c r="AD219" t="s">
        <v>253</v>
      </c>
    </row>
    <row r="220" spans="29:30" x14ac:dyDescent="0.25">
      <c r="AC220">
        <v>31901207</v>
      </c>
      <c r="AD220" t="s">
        <v>254</v>
      </c>
    </row>
    <row r="221" spans="29:30" x14ac:dyDescent="0.25">
      <c r="AC221">
        <v>31901208</v>
      </c>
      <c r="AD221" t="s">
        <v>255</v>
      </c>
    </row>
    <row r="222" spans="29:30" x14ac:dyDescent="0.25">
      <c r="AC222">
        <v>31901209</v>
      </c>
      <c r="AD222" t="s">
        <v>256</v>
      </c>
    </row>
    <row r="223" spans="29:30" x14ac:dyDescent="0.25">
      <c r="AC223">
        <v>31901210</v>
      </c>
      <c r="AD223" t="s">
        <v>257</v>
      </c>
    </row>
    <row r="224" spans="29:30" x14ac:dyDescent="0.25">
      <c r="AC224">
        <v>31901211</v>
      </c>
      <c r="AD224" t="s">
        <v>258</v>
      </c>
    </row>
    <row r="225" spans="29:30" x14ac:dyDescent="0.25">
      <c r="AC225">
        <v>31901212</v>
      </c>
      <c r="AD225" t="s">
        <v>259</v>
      </c>
    </row>
    <row r="226" spans="29:30" x14ac:dyDescent="0.25">
      <c r="AC226">
        <v>31901213</v>
      </c>
      <c r="AD226" t="s">
        <v>117</v>
      </c>
    </row>
    <row r="227" spans="29:30" x14ac:dyDescent="0.25">
      <c r="AC227">
        <v>31901216</v>
      </c>
      <c r="AD227" t="s">
        <v>260</v>
      </c>
    </row>
    <row r="228" spans="29:30" x14ac:dyDescent="0.25">
      <c r="AC228">
        <v>31901231</v>
      </c>
      <c r="AD228" t="s">
        <v>261</v>
      </c>
    </row>
    <row r="229" spans="29:30" x14ac:dyDescent="0.25">
      <c r="AC229">
        <v>31901242</v>
      </c>
      <c r="AD229" t="s">
        <v>234</v>
      </c>
    </row>
    <row r="230" spans="29:30" x14ac:dyDescent="0.25">
      <c r="AC230">
        <v>31901243</v>
      </c>
      <c r="AD230" t="s">
        <v>262</v>
      </c>
    </row>
    <row r="231" spans="29:30" x14ac:dyDescent="0.25">
      <c r="AC231">
        <v>31901244</v>
      </c>
      <c r="AD231" t="s">
        <v>236</v>
      </c>
    </row>
    <row r="232" spans="29:30" x14ac:dyDescent="0.25">
      <c r="AC232">
        <v>31901245</v>
      </c>
      <c r="AD232" t="s">
        <v>164</v>
      </c>
    </row>
    <row r="233" spans="29:30" x14ac:dyDescent="0.25">
      <c r="AC233">
        <v>31901246</v>
      </c>
      <c r="AD233" t="s">
        <v>165</v>
      </c>
    </row>
    <row r="234" spans="29:30" x14ac:dyDescent="0.25">
      <c r="AC234">
        <v>31901275</v>
      </c>
      <c r="AD234" t="s">
        <v>263</v>
      </c>
    </row>
    <row r="235" spans="29:30" x14ac:dyDescent="0.25">
      <c r="AC235">
        <v>31901284</v>
      </c>
      <c r="AD235" t="s">
        <v>97</v>
      </c>
    </row>
    <row r="236" spans="29:30" x14ac:dyDescent="0.25">
      <c r="AC236">
        <v>31901287</v>
      </c>
      <c r="AD236" t="s">
        <v>264</v>
      </c>
    </row>
    <row r="237" spans="29:30" x14ac:dyDescent="0.25">
      <c r="AC237">
        <v>31901290</v>
      </c>
      <c r="AD237" t="s">
        <v>100</v>
      </c>
    </row>
    <row r="238" spans="29:30" x14ac:dyDescent="0.25">
      <c r="AC238">
        <v>31901298</v>
      </c>
      <c r="AD238" t="s">
        <v>103</v>
      </c>
    </row>
    <row r="239" spans="29:30" x14ac:dyDescent="0.25">
      <c r="AC239">
        <v>31901299</v>
      </c>
      <c r="AD239" t="s">
        <v>265</v>
      </c>
    </row>
    <row r="240" spans="29:30" x14ac:dyDescent="0.25">
      <c r="AC240">
        <v>31901301</v>
      </c>
      <c r="AD240" t="s">
        <v>266</v>
      </c>
    </row>
    <row r="241" spans="29:30" x14ac:dyDescent="0.25">
      <c r="AC241">
        <v>31901302</v>
      </c>
      <c r="AD241" t="s">
        <v>267</v>
      </c>
    </row>
    <row r="242" spans="29:30" x14ac:dyDescent="0.25">
      <c r="AC242">
        <v>31901303</v>
      </c>
      <c r="AD242" t="s">
        <v>268</v>
      </c>
    </row>
    <row r="243" spans="29:30" x14ac:dyDescent="0.25">
      <c r="AC243">
        <v>31901304</v>
      </c>
      <c r="AD243" t="s">
        <v>269</v>
      </c>
    </row>
    <row r="244" spans="29:30" x14ac:dyDescent="0.25">
      <c r="AC244">
        <v>31901305</v>
      </c>
      <c r="AD244" t="s">
        <v>270</v>
      </c>
    </row>
    <row r="245" spans="29:30" x14ac:dyDescent="0.25">
      <c r="AC245">
        <v>31901307</v>
      </c>
      <c r="AD245" t="s">
        <v>271</v>
      </c>
    </row>
    <row r="246" spans="29:30" x14ac:dyDescent="0.25">
      <c r="AC246">
        <v>31901308</v>
      </c>
      <c r="AD246" t="s">
        <v>272</v>
      </c>
    </row>
    <row r="247" spans="29:30" x14ac:dyDescent="0.25">
      <c r="AC247">
        <v>31901309</v>
      </c>
      <c r="AD247" t="s">
        <v>273</v>
      </c>
    </row>
    <row r="248" spans="29:30" x14ac:dyDescent="0.25">
      <c r="AC248">
        <v>31901310</v>
      </c>
      <c r="AD248" t="s">
        <v>274</v>
      </c>
    </row>
    <row r="249" spans="29:30" x14ac:dyDescent="0.25">
      <c r="AC249">
        <v>31901311</v>
      </c>
      <c r="AD249" t="s">
        <v>275</v>
      </c>
    </row>
    <row r="250" spans="29:30" x14ac:dyDescent="0.25">
      <c r="AC250">
        <v>31901313</v>
      </c>
      <c r="AD250" t="s">
        <v>276</v>
      </c>
    </row>
    <row r="251" spans="29:30" x14ac:dyDescent="0.25">
      <c r="AC251">
        <v>31901314</v>
      </c>
      <c r="AD251" t="s">
        <v>277</v>
      </c>
    </row>
    <row r="252" spans="29:30" x14ac:dyDescent="0.25">
      <c r="AC252">
        <v>31901315</v>
      </c>
      <c r="AD252" t="s">
        <v>278</v>
      </c>
    </row>
    <row r="253" spans="29:30" x14ac:dyDescent="0.25">
      <c r="AC253">
        <v>31901316</v>
      </c>
      <c r="AD253" t="s">
        <v>279</v>
      </c>
    </row>
    <row r="254" spans="29:30" x14ac:dyDescent="0.25">
      <c r="AC254">
        <v>31901317</v>
      </c>
      <c r="AD254" t="s">
        <v>280</v>
      </c>
    </row>
    <row r="255" spans="29:30" x14ac:dyDescent="0.25">
      <c r="AC255">
        <v>31901318</v>
      </c>
      <c r="AD255" t="s">
        <v>281</v>
      </c>
    </row>
    <row r="256" spans="29:30" x14ac:dyDescent="0.25">
      <c r="AC256">
        <v>31901319</v>
      </c>
      <c r="AD256" t="s">
        <v>282</v>
      </c>
    </row>
    <row r="257" spans="29:30" x14ac:dyDescent="0.25">
      <c r="AC257">
        <v>31901320</v>
      </c>
      <c r="AD257" t="s">
        <v>283</v>
      </c>
    </row>
    <row r="258" spans="29:30" x14ac:dyDescent="0.25">
      <c r="AC258">
        <v>31901340</v>
      </c>
      <c r="AD258" t="s">
        <v>284</v>
      </c>
    </row>
    <row r="259" spans="29:30" x14ac:dyDescent="0.25">
      <c r="AC259">
        <v>31901384</v>
      </c>
      <c r="AD259" t="s">
        <v>97</v>
      </c>
    </row>
    <row r="260" spans="29:30" x14ac:dyDescent="0.25">
      <c r="AC260">
        <v>31901390</v>
      </c>
      <c r="AD260" t="s">
        <v>100</v>
      </c>
    </row>
    <row r="261" spans="29:30" x14ac:dyDescent="0.25">
      <c r="AC261">
        <v>31901398</v>
      </c>
      <c r="AD261" t="s">
        <v>103</v>
      </c>
    </row>
    <row r="262" spans="29:30" x14ac:dyDescent="0.25">
      <c r="AC262">
        <v>31901399</v>
      </c>
      <c r="AD262" t="s">
        <v>285</v>
      </c>
    </row>
    <row r="263" spans="29:30" x14ac:dyDescent="0.25">
      <c r="AC263">
        <v>31901604</v>
      </c>
      <c r="AD263" t="s">
        <v>286</v>
      </c>
    </row>
    <row r="264" spans="29:30" x14ac:dyDescent="0.25">
      <c r="AC264">
        <v>31901608</v>
      </c>
      <c r="AD264" t="s">
        <v>287</v>
      </c>
    </row>
    <row r="265" spans="29:30" x14ac:dyDescent="0.25">
      <c r="AC265">
        <v>31901610</v>
      </c>
      <c r="AD265" t="s">
        <v>288</v>
      </c>
    </row>
    <row r="266" spans="29:30" x14ac:dyDescent="0.25">
      <c r="AC266">
        <v>31901632</v>
      </c>
      <c r="AD266" t="s">
        <v>289</v>
      </c>
    </row>
    <row r="267" spans="29:30" x14ac:dyDescent="0.25">
      <c r="AC267">
        <v>31901633</v>
      </c>
      <c r="AD267" t="s">
        <v>290</v>
      </c>
    </row>
    <row r="268" spans="29:30" x14ac:dyDescent="0.25">
      <c r="AC268">
        <v>31901634</v>
      </c>
      <c r="AD268" t="s">
        <v>291</v>
      </c>
    </row>
    <row r="269" spans="29:30" x14ac:dyDescent="0.25">
      <c r="AC269">
        <v>31901635</v>
      </c>
      <c r="AD269" t="s">
        <v>292</v>
      </c>
    </row>
    <row r="270" spans="29:30" x14ac:dyDescent="0.25">
      <c r="AC270">
        <v>31901636</v>
      </c>
      <c r="AD270" t="s">
        <v>293</v>
      </c>
    </row>
    <row r="271" spans="29:30" x14ac:dyDescent="0.25">
      <c r="AC271">
        <v>31901639</v>
      </c>
      <c r="AD271" t="s">
        <v>294</v>
      </c>
    </row>
    <row r="272" spans="29:30" x14ac:dyDescent="0.25">
      <c r="AC272">
        <v>31901644</v>
      </c>
      <c r="AD272" t="s">
        <v>295</v>
      </c>
    </row>
    <row r="273" spans="29:30" x14ac:dyDescent="0.25">
      <c r="AC273">
        <v>31901645</v>
      </c>
      <c r="AD273" t="s">
        <v>296</v>
      </c>
    </row>
    <row r="274" spans="29:30" x14ac:dyDescent="0.25">
      <c r="AC274">
        <v>31901676</v>
      </c>
      <c r="AD274" t="s">
        <v>297</v>
      </c>
    </row>
    <row r="275" spans="29:30" x14ac:dyDescent="0.25">
      <c r="AC275">
        <v>31901684</v>
      </c>
      <c r="AD275" t="s">
        <v>97</v>
      </c>
    </row>
    <row r="276" spans="29:30" x14ac:dyDescent="0.25">
      <c r="AC276">
        <v>31901690</v>
      </c>
      <c r="AD276" t="s">
        <v>100</v>
      </c>
    </row>
    <row r="277" spans="29:30" x14ac:dyDescent="0.25">
      <c r="AC277">
        <v>31901696</v>
      </c>
      <c r="AD277" t="s">
        <v>298</v>
      </c>
    </row>
    <row r="278" spans="29:30" x14ac:dyDescent="0.25">
      <c r="AC278">
        <v>31901698</v>
      </c>
      <c r="AD278" t="s">
        <v>103</v>
      </c>
    </row>
    <row r="279" spans="29:30" x14ac:dyDescent="0.25">
      <c r="AC279">
        <v>31901699</v>
      </c>
      <c r="AD279" t="s">
        <v>299</v>
      </c>
    </row>
    <row r="280" spans="29:30" x14ac:dyDescent="0.25">
      <c r="AC280">
        <v>31901701</v>
      </c>
      <c r="AD280" t="s">
        <v>300</v>
      </c>
    </row>
    <row r="281" spans="29:30" x14ac:dyDescent="0.25">
      <c r="AC281">
        <v>31901702</v>
      </c>
      <c r="AD281" t="s">
        <v>301</v>
      </c>
    </row>
    <row r="282" spans="29:30" x14ac:dyDescent="0.25">
      <c r="AC282">
        <v>31901733</v>
      </c>
      <c r="AD282" t="s">
        <v>302</v>
      </c>
    </row>
    <row r="283" spans="29:30" x14ac:dyDescent="0.25">
      <c r="AC283">
        <v>31901734</v>
      </c>
      <c r="AD283" t="s">
        <v>303</v>
      </c>
    </row>
    <row r="284" spans="29:30" x14ac:dyDescent="0.25">
      <c r="AC284">
        <v>31901736</v>
      </c>
      <c r="AD284" t="s">
        <v>304</v>
      </c>
    </row>
    <row r="285" spans="29:30" x14ac:dyDescent="0.25">
      <c r="AC285">
        <v>31901737</v>
      </c>
      <c r="AD285" t="s">
        <v>305</v>
      </c>
    </row>
    <row r="286" spans="29:30" x14ac:dyDescent="0.25">
      <c r="AC286">
        <v>31901776</v>
      </c>
      <c r="AD286" t="s">
        <v>297</v>
      </c>
    </row>
    <row r="287" spans="29:30" x14ac:dyDescent="0.25">
      <c r="AC287">
        <v>31901784</v>
      </c>
      <c r="AD287" t="s">
        <v>97</v>
      </c>
    </row>
    <row r="288" spans="29:30" x14ac:dyDescent="0.25">
      <c r="AC288">
        <v>31901790</v>
      </c>
      <c r="AD288" t="s">
        <v>100</v>
      </c>
    </row>
    <row r="289" spans="29:30" x14ac:dyDescent="0.25">
      <c r="AC289">
        <v>31901798</v>
      </c>
      <c r="AD289" t="s">
        <v>103</v>
      </c>
    </row>
    <row r="290" spans="29:30" x14ac:dyDescent="0.25">
      <c r="AC290">
        <v>31901799</v>
      </c>
      <c r="AD290" t="s">
        <v>306</v>
      </c>
    </row>
    <row r="291" spans="29:30" x14ac:dyDescent="0.25">
      <c r="AC291">
        <v>31903401</v>
      </c>
      <c r="AD291" t="s">
        <v>307</v>
      </c>
    </row>
    <row r="292" spans="29:30" x14ac:dyDescent="0.25">
      <c r="AC292">
        <v>31903498</v>
      </c>
      <c r="AD292" t="s">
        <v>103</v>
      </c>
    </row>
    <row r="293" spans="29:30" x14ac:dyDescent="0.25">
      <c r="AC293">
        <v>31906702</v>
      </c>
      <c r="AD293" t="s">
        <v>308</v>
      </c>
    </row>
    <row r="294" spans="29:30" x14ac:dyDescent="0.25">
      <c r="AC294">
        <v>31906703</v>
      </c>
      <c r="AD294" t="s">
        <v>309</v>
      </c>
    </row>
    <row r="295" spans="29:30" x14ac:dyDescent="0.25">
      <c r="AC295">
        <v>31906784</v>
      </c>
      <c r="AD295" t="s">
        <v>310</v>
      </c>
    </row>
    <row r="296" spans="29:30" x14ac:dyDescent="0.25">
      <c r="AC296">
        <v>31906790</v>
      </c>
      <c r="AD296" t="s">
        <v>311</v>
      </c>
    </row>
    <row r="297" spans="29:30" x14ac:dyDescent="0.25">
      <c r="AC297">
        <v>31906798</v>
      </c>
      <c r="AD297" t="s">
        <v>103</v>
      </c>
    </row>
    <row r="298" spans="29:30" x14ac:dyDescent="0.25">
      <c r="AC298">
        <v>31906799</v>
      </c>
      <c r="AD298" t="s">
        <v>312</v>
      </c>
    </row>
    <row r="299" spans="29:30" x14ac:dyDescent="0.25">
      <c r="AC299">
        <v>31909101</v>
      </c>
      <c r="AD299" t="s">
        <v>313</v>
      </c>
    </row>
    <row r="300" spans="29:30" x14ac:dyDescent="0.25">
      <c r="AC300">
        <v>31909102</v>
      </c>
      <c r="AD300" t="s">
        <v>314</v>
      </c>
    </row>
    <row r="301" spans="29:30" x14ac:dyDescent="0.25">
      <c r="AC301">
        <v>31909103</v>
      </c>
      <c r="AD301" t="s">
        <v>315</v>
      </c>
    </row>
    <row r="302" spans="29:30" x14ac:dyDescent="0.25">
      <c r="AC302">
        <v>31909104</v>
      </c>
      <c r="AD302" t="s">
        <v>316</v>
      </c>
    </row>
    <row r="303" spans="29:30" x14ac:dyDescent="0.25">
      <c r="AC303">
        <v>31909105</v>
      </c>
      <c r="AD303" t="s">
        <v>103</v>
      </c>
    </row>
    <row r="304" spans="29:30" x14ac:dyDescent="0.25">
      <c r="AC304">
        <v>31909106</v>
      </c>
      <c r="AD304" t="s">
        <v>317</v>
      </c>
    </row>
    <row r="305" spans="29:30" x14ac:dyDescent="0.25">
      <c r="AC305">
        <v>31909107</v>
      </c>
      <c r="AD305" t="s">
        <v>103</v>
      </c>
    </row>
    <row r="306" spans="29:30" x14ac:dyDescent="0.25">
      <c r="AC306">
        <v>31909108</v>
      </c>
      <c r="AD306" t="s">
        <v>318</v>
      </c>
    </row>
    <row r="307" spans="29:30" x14ac:dyDescent="0.25">
      <c r="AC307">
        <v>31909109</v>
      </c>
      <c r="AD307" t="s">
        <v>319</v>
      </c>
    </row>
    <row r="308" spans="29:30" x14ac:dyDescent="0.25">
      <c r="AC308">
        <v>31909110</v>
      </c>
      <c r="AD308" t="s">
        <v>320</v>
      </c>
    </row>
    <row r="309" spans="29:30" x14ac:dyDescent="0.25">
      <c r="AC309">
        <v>31909111</v>
      </c>
      <c r="AD309" t="s">
        <v>321</v>
      </c>
    </row>
    <row r="310" spans="29:30" x14ac:dyDescent="0.25">
      <c r="AC310">
        <v>31909112</v>
      </c>
      <c r="AD310" t="s">
        <v>322</v>
      </c>
    </row>
    <row r="311" spans="29:30" x14ac:dyDescent="0.25">
      <c r="AC311">
        <v>31909113</v>
      </c>
      <c r="AD311" t="s">
        <v>323</v>
      </c>
    </row>
    <row r="312" spans="29:30" x14ac:dyDescent="0.25">
      <c r="AC312">
        <v>31909114</v>
      </c>
      <c r="AD312" t="s">
        <v>324</v>
      </c>
    </row>
    <row r="313" spans="29:30" x14ac:dyDescent="0.25">
      <c r="AC313">
        <v>31909115</v>
      </c>
      <c r="AD313" t="s">
        <v>325</v>
      </c>
    </row>
    <row r="314" spans="29:30" x14ac:dyDescent="0.25">
      <c r="AC314">
        <v>31909116</v>
      </c>
      <c r="AD314" t="s">
        <v>326</v>
      </c>
    </row>
    <row r="315" spans="29:30" x14ac:dyDescent="0.25">
      <c r="AC315">
        <v>31909117</v>
      </c>
      <c r="AD315" t="s">
        <v>327</v>
      </c>
    </row>
    <row r="316" spans="29:30" x14ac:dyDescent="0.25">
      <c r="AC316">
        <v>31909118</v>
      </c>
      <c r="AD316" t="s">
        <v>328</v>
      </c>
    </row>
    <row r="317" spans="29:30" x14ac:dyDescent="0.25">
      <c r="AC317">
        <v>31909119</v>
      </c>
      <c r="AD317" t="s">
        <v>329</v>
      </c>
    </row>
    <row r="318" spans="29:30" x14ac:dyDescent="0.25">
      <c r="AC318">
        <v>31909120</v>
      </c>
      <c r="AD318" t="s">
        <v>308</v>
      </c>
    </row>
    <row r="319" spans="29:30" x14ac:dyDescent="0.25">
      <c r="AC319">
        <v>31909121</v>
      </c>
      <c r="AD319" t="s">
        <v>330</v>
      </c>
    </row>
    <row r="320" spans="29:30" x14ac:dyDescent="0.25">
      <c r="AC320">
        <v>31909123</v>
      </c>
      <c r="AD320" t="s">
        <v>331</v>
      </c>
    </row>
    <row r="321" spans="29:30" x14ac:dyDescent="0.25">
      <c r="AC321">
        <v>31909124</v>
      </c>
      <c r="AD321" t="s">
        <v>332</v>
      </c>
    </row>
    <row r="322" spans="29:30" x14ac:dyDescent="0.25">
      <c r="AC322">
        <v>31909125</v>
      </c>
      <c r="AD322" t="s">
        <v>333</v>
      </c>
    </row>
    <row r="323" spans="29:30" x14ac:dyDescent="0.25">
      <c r="AC323">
        <v>31909126</v>
      </c>
      <c r="AD323" t="s">
        <v>334</v>
      </c>
    </row>
    <row r="324" spans="29:30" x14ac:dyDescent="0.25">
      <c r="AC324">
        <v>31909127</v>
      </c>
      <c r="AD324" t="s">
        <v>335</v>
      </c>
    </row>
    <row r="325" spans="29:30" x14ac:dyDescent="0.25">
      <c r="AC325">
        <v>31909128</v>
      </c>
      <c r="AD325" t="s">
        <v>336</v>
      </c>
    </row>
    <row r="326" spans="29:30" x14ac:dyDescent="0.25">
      <c r="AC326">
        <v>31909129</v>
      </c>
      <c r="AD326" t="s">
        <v>337</v>
      </c>
    </row>
    <row r="327" spans="29:30" x14ac:dyDescent="0.25">
      <c r="AC327">
        <v>31909130</v>
      </c>
      <c r="AD327" t="s">
        <v>338</v>
      </c>
    </row>
    <row r="328" spans="29:30" x14ac:dyDescent="0.25">
      <c r="AC328">
        <v>31909131</v>
      </c>
      <c r="AD328" t="s">
        <v>339</v>
      </c>
    </row>
    <row r="329" spans="29:30" x14ac:dyDescent="0.25">
      <c r="AC329">
        <v>31909132</v>
      </c>
      <c r="AD329" t="s">
        <v>340</v>
      </c>
    </row>
    <row r="330" spans="29:30" x14ac:dyDescent="0.25">
      <c r="AC330">
        <v>31909133</v>
      </c>
      <c r="AD330" t="s">
        <v>341</v>
      </c>
    </row>
    <row r="331" spans="29:30" x14ac:dyDescent="0.25">
      <c r="AC331">
        <v>31909134</v>
      </c>
      <c r="AD331" t="s">
        <v>103</v>
      </c>
    </row>
    <row r="332" spans="29:30" x14ac:dyDescent="0.25">
      <c r="AC332">
        <v>31909135</v>
      </c>
      <c r="AD332" t="s">
        <v>342</v>
      </c>
    </row>
    <row r="333" spans="29:30" x14ac:dyDescent="0.25">
      <c r="AC333">
        <v>31909136</v>
      </c>
      <c r="AD333" t="s">
        <v>343</v>
      </c>
    </row>
    <row r="334" spans="29:30" x14ac:dyDescent="0.25">
      <c r="AC334">
        <v>31909137</v>
      </c>
      <c r="AD334" t="s">
        <v>344</v>
      </c>
    </row>
    <row r="335" spans="29:30" x14ac:dyDescent="0.25">
      <c r="AC335">
        <v>31909138</v>
      </c>
      <c r="AD335" t="s">
        <v>345</v>
      </c>
    </row>
    <row r="336" spans="29:30" x14ac:dyDescent="0.25">
      <c r="AC336">
        <v>31909139</v>
      </c>
      <c r="AD336" t="s">
        <v>346</v>
      </c>
    </row>
    <row r="337" spans="29:30" x14ac:dyDescent="0.25">
      <c r="AC337">
        <v>31909140</v>
      </c>
      <c r="AD337" t="s">
        <v>347</v>
      </c>
    </row>
    <row r="338" spans="29:30" x14ac:dyDescent="0.25">
      <c r="AC338">
        <v>31909141</v>
      </c>
      <c r="AD338" t="s">
        <v>348</v>
      </c>
    </row>
    <row r="339" spans="29:30" x14ac:dyDescent="0.25">
      <c r="AC339">
        <v>31909142</v>
      </c>
      <c r="AD339" t="s">
        <v>349</v>
      </c>
    </row>
    <row r="340" spans="29:30" x14ac:dyDescent="0.25">
      <c r="AC340">
        <v>31909143</v>
      </c>
      <c r="AD340" t="s">
        <v>350</v>
      </c>
    </row>
    <row r="341" spans="29:30" x14ac:dyDescent="0.25">
      <c r="AC341">
        <v>31909144</v>
      </c>
      <c r="AD341" t="s">
        <v>351</v>
      </c>
    </row>
    <row r="342" spans="29:30" x14ac:dyDescent="0.25">
      <c r="AC342">
        <v>31909145</v>
      </c>
      <c r="AD342" t="s">
        <v>103</v>
      </c>
    </row>
    <row r="343" spans="29:30" x14ac:dyDescent="0.25">
      <c r="AC343">
        <v>31909146</v>
      </c>
      <c r="AD343" t="s">
        <v>352</v>
      </c>
    </row>
    <row r="344" spans="29:30" x14ac:dyDescent="0.25">
      <c r="AC344">
        <v>31909147</v>
      </c>
      <c r="AD344" t="s">
        <v>353</v>
      </c>
    </row>
    <row r="345" spans="29:30" x14ac:dyDescent="0.25">
      <c r="AC345">
        <v>31909148</v>
      </c>
      <c r="AD345" t="s">
        <v>354</v>
      </c>
    </row>
    <row r="346" spans="29:30" x14ac:dyDescent="0.25">
      <c r="AC346">
        <v>31909184</v>
      </c>
      <c r="AD346" t="s">
        <v>97</v>
      </c>
    </row>
    <row r="347" spans="29:30" x14ac:dyDescent="0.25">
      <c r="AC347">
        <v>31909190</v>
      </c>
      <c r="AD347" t="s">
        <v>100</v>
      </c>
    </row>
    <row r="348" spans="29:30" x14ac:dyDescent="0.25">
      <c r="AC348">
        <v>31909197</v>
      </c>
      <c r="AD348" t="s">
        <v>355</v>
      </c>
    </row>
    <row r="349" spans="29:30" x14ac:dyDescent="0.25">
      <c r="AC349">
        <v>31909198</v>
      </c>
      <c r="AD349" t="s">
        <v>356</v>
      </c>
    </row>
    <row r="350" spans="29:30" x14ac:dyDescent="0.25">
      <c r="AC350">
        <v>31909199</v>
      </c>
      <c r="AD350" t="s">
        <v>357</v>
      </c>
    </row>
    <row r="351" spans="29:30" x14ac:dyDescent="0.25">
      <c r="AC351">
        <v>31909201</v>
      </c>
      <c r="AD351" t="s">
        <v>358</v>
      </c>
    </row>
    <row r="352" spans="29:30" x14ac:dyDescent="0.25">
      <c r="AC352">
        <v>31909202</v>
      </c>
      <c r="AD352" t="s">
        <v>359</v>
      </c>
    </row>
    <row r="353" spans="29:30" x14ac:dyDescent="0.25">
      <c r="AC353">
        <v>31909203</v>
      </c>
      <c r="AD353" t="s">
        <v>360</v>
      </c>
    </row>
    <row r="354" spans="29:30" x14ac:dyDescent="0.25">
      <c r="AC354">
        <v>31909204</v>
      </c>
      <c r="AD354" t="s">
        <v>361</v>
      </c>
    </row>
    <row r="355" spans="29:30" x14ac:dyDescent="0.25">
      <c r="AC355">
        <v>31909205</v>
      </c>
      <c r="AD355" t="s">
        <v>362</v>
      </c>
    </row>
    <row r="356" spans="29:30" x14ac:dyDescent="0.25">
      <c r="AC356">
        <v>31909206</v>
      </c>
      <c r="AD356" t="s">
        <v>363</v>
      </c>
    </row>
    <row r="357" spans="29:30" x14ac:dyDescent="0.25">
      <c r="AC357">
        <v>31909207</v>
      </c>
      <c r="AD357" t="s">
        <v>364</v>
      </c>
    </row>
    <row r="358" spans="29:30" x14ac:dyDescent="0.25">
      <c r="AC358">
        <v>31909208</v>
      </c>
      <c r="AD358" t="s">
        <v>365</v>
      </c>
    </row>
    <row r="359" spans="29:30" x14ac:dyDescent="0.25">
      <c r="AC359">
        <v>31909209</v>
      </c>
      <c r="AD359" t="s">
        <v>137</v>
      </c>
    </row>
    <row r="360" spans="29:30" x14ac:dyDescent="0.25">
      <c r="AC360">
        <v>31909210</v>
      </c>
      <c r="AD360" t="s">
        <v>366</v>
      </c>
    </row>
    <row r="361" spans="29:30" x14ac:dyDescent="0.25">
      <c r="AC361">
        <v>31909211</v>
      </c>
      <c r="AD361" t="s">
        <v>367</v>
      </c>
    </row>
    <row r="362" spans="29:30" x14ac:dyDescent="0.25">
      <c r="AC362">
        <v>31909212</v>
      </c>
      <c r="AD362" t="s">
        <v>368</v>
      </c>
    </row>
    <row r="363" spans="29:30" x14ac:dyDescent="0.25">
      <c r="AC363">
        <v>31909213</v>
      </c>
      <c r="AD363" t="s">
        <v>369</v>
      </c>
    </row>
    <row r="364" spans="29:30" x14ac:dyDescent="0.25">
      <c r="AC364">
        <v>31909214</v>
      </c>
      <c r="AD364" t="s">
        <v>370</v>
      </c>
    </row>
    <row r="365" spans="29:30" x14ac:dyDescent="0.25">
      <c r="AC365">
        <v>31909215</v>
      </c>
      <c r="AD365" t="s">
        <v>371</v>
      </c>
    </row>
    <row r="366" spans="29:30" x14ac:dyDescent="0.25">
      <c r="AC366">
        <v>31909216</v>
      </c>
      <c r="AD366" t="s">
        <v>299</v>
      </c>
    </row>
    <row r="367" spans="29:30" x14ac:dyDescent="0.25">
      <c r="AC367">
        <v>31909217</v>
      </c>
      <c r="AD367" t="s">
        <v>306</v>
      </c>
    </row>
    <row r="368" spans="29:30" x14ac:dyDescent="0.25">
      <c r="AC368">
        <v>31909218</v>
      </c>
      <c r="AD368" t="s">
        <v>372</v>
      </c>
    </row>
    <row r="369" spans="29:30" x14ac:dyDescent="0.25">
      <c r="AC369">
        <v>31909219</v>
      </c>
      <c r="AD369" t="s">
        <v>373</v>
      </c>
    </row>
    <row r="370" spans="29:30" x14ac:dyDescent="0.25">
      <c r="AC370">
        <v>31909220</v>
      </c>
      <c r="AD370" t="s">
        <v>374</v>
      </c>
    </row>
    <row r="371" spans="29:30" x14ac:dyDescent="0.25">
      <c r="AC371">
        <v>31909221</v>
      </c>
      <c r="AD371" t="s">
        <v>375</v>
      </c>
    </row>
    <row r="372" spans="29:30" x14ac:dyDescent="0.25">
      <c r="AC372">
        <v>31909223</v>
      </c>
      <c r="AD372" t="s">
        <v>376</v>
      </c>
    </row>
    <row r="373" spans="29:30" x14ac:dyDescent="0.25">
      <c r="AC373">
        <v>31909224</v>
      </c>
      <c r="AD373" t="s">
        <v>377</v>
      </c>
    </row>
    <row r="374" spans="29:30" x14ac:dyDescent="0.25">
      <c r="AC374">
        <v>31909225</v>
      </c>
      <c r="AD374" t="s">
        <v>378</v>
      </c>
    </row>
    <row r="375" spans="29:30" x14ac:dyDescent="0.25">
      <c r="AC375">
        <v>31909226</v>
      </c>
      <c r="AD375" t="s">
        <v>379</v>
      </c>
    </row>
    <row r="376" spans="29:30" x14ac:dyDescent="0.25">
      <c r="AC376">
        <v>31909227</v>
      </c>
      <c r="AD376" t="s">
        <v>380</v>
      </c>
    </row>
    <row r="377" spans="29:30" x14ac:dyDescent="0.25">
      <c r="AC377">
        <v>31909228</v>
      </c>
      <c r="AD377" t="s">
        <v>381</v>
      </c>
    </row>
    <row r="378" spans="29:30" x14ac:dyDescent="0.25">
      <c r="AC378">
        <v>31909230</v>
      </c>
      <c r="AD378" t="s">
        <v>382</v>
      </c>
    </row>
    <row r="379" spans="29:30" x14ac:dyDescent="0.25">
      <c r="AC379">
        <v>31909231</v>
      </c>
      <c r="AD379" t="s">
        <v>383</v>
      </c>
    </row>
    <row r="380" spans="29:30" x14ac:dyDescent="0.25">
      <c r="AC380">
        <v>31909232</v>
      </c>
      <c r="AD380" t="s">
        <v>384</v>
      </c>
    </row>
    <row r="381" spans="29:30" x14ac:dyDescent="0.25">
      <c r="AC381">
        <v>31909234</v>
      </c>
      <c r="AD381" t="s">
        <v>385</v>
      </c>
    </row>
    <row r="382" spans="29:30" x14ac:dyDescent="0.25">
      <c r="AC382">
        <v>31909280</v>
      </c>
      <c r="AD382" t="s">
        <v>200</v>
      </c>
    </row>
    <row r="383" spans="29:30" x14ac:dyDescent="0.25">
      <c r="AC383">
        <v>31909284</v>
      </c>
      <c r="AD383" t="s">
        <v>97</v>
      </c>
    </row>
    <row r="384" spans="29:30" x14ac:dyDescent="0.25">
      <c r="AC384">
        <v>31909290</v>
      </c>
      <c r="AD384" t="s">
        <v>100</v>
      </c>
    </row>
    <row r="385" spans="29:30" x14ac:dyDescent="0.25">
      <c r="AC385">
        <v>31909291</v>
      </c>
      <c r="AD385" t="s">
        <v>386</v>
      </c>
    </row>
    <row r="386" spans="29:30" x14ac:dyDescent="0.25">
      <c r="AC386">
        <v>31909293</v>
      </c>
      <c r="AD386" t="s">
        <v>103</v>
      </c>
    </row>
    <row r="387" spans="29:30" x14ac:dyDescent="0.25">
      <c r="AC387">
        <v>31909294</v>
      </c>
      <c r="AD387" t="s">
        <v>387</v>
      </c>
    </row>
    <row r="388" spans="29:30" x14ac:dyDescent="0.25">
      <c r="AC388">
        <v>31909296</v>
      </c>
      <c r="AD388" t="s">
        <v>388</v>
      </c>
    </row>
    <row r="389" spans="29:30" x14ac:dyDescent="0.25">
      <c r="AC389">
        <v>31909298</v>
      </c>
      <c r="AD389" t="s">
        <v>389</v>
      </c>
    </row>
    <row r="390" spans="29:30" x14ac:dyDescent="0.25">
      <c r="AC390">
        <v>31909299</v>
      </c>
      <c r="AD390" t="s">
        <v>390</v>
      </c>
    </row>
    <row r="391" spans="29:30" x14ac:dyDescent="0.25">
      <c r="AC391">
        <v>31909401</v>
      </c>
      <c r="AD391" t="s">
        <v>391</v>
      </c>
    </row>
    <row r="392" spans="29:30" x14ac:dyDescent="0.25">
      <c r="AC392">
        <v>31909402</v>
      </c>
      <c r="AD392" t="s">
        <v>392</v>
      </c>
    </row>
    <row r="393" spans="29:30" x14ac:dyDescent="0.25">
      <c r="AC393">
        <v>31909403</v>
      </c>
      <c r="AD393" t="s">
        <v>393</v>
      </c>
    </row>
    <row r="394" spans="29:30" x14ac:dyDescent="0.25">
      <c r="AC394">
        <v>31909404</v>
      </c>
      <c r="AD394" t="s">
        <v>394</v>
      </c>
    </row>
    <row r="395" spans="29:30" x14ac:dyDescent="0.25">
      <c r="AC395">
        <v>31909406</v>
      </c>
      <c r="AD395" t="s">
        <v>395</v>
      </c>
    </row>
    <row r="396" spans="29:30" x14ac:dyDescent="0.25">
      <c r="AC396">
        <v>31909413</v>
      </c>
      <c r="AD396" t="s">
        <v>396</v>
      </c>
    </row>
    <row r="397" spans="29:30" x14ac:dyDescent="0.25">
      <c r="AC397">
        <v>31909414</v>
      </c>
      <c r="AD397" t="s">
        <v>397</v>
      </c>
    </row>
    <row r="398" spans="29:30" x14ac:dyDescent="0.25">
      <c r="AC398">
        <v>31909415</v>
      </c>
      <c r="AD398" t="s">
        <v>398</v>
      </c>
    </row>
    <row r="399" spans="29:30" x14ac:dyDescent="0.25">
      <c r="AC399">
        <v>31909416</v>
      </c>
      <c r="AD399" t="s">
        <v>399</v>
      </c>
    </row>
    <row r="400" spans="29:30" x14ac:dyDescent="0.25">
      <c r="AC400">
        <v>31909417</v>
      </c>
      <c r="AD400" t="s">
        <v>400</v>
      </c>
    </row>
    <row r="401" spans="29:30" x14ac:dyDescent="0.25">
      <c r="AC401">
        <v>31909484</v>
      </c>
      <c r="AD401" t="s">
        <v>97</v>
      </c>
    </row>
    <row r="402" spans="29:30" x14ac:dyDescent="0.25">
      <c r="AC402">
        <v>31909490</v>
      </c>
      <c r="AD402" t="s">
        <v>100</v>
      </c>
    </row>
    <row r="403" spans="29:30" x14ac:dyDescent="0.25">
      <c r="AC403">
        <v>31909498</v>
      </c>
      <c r="AD403" t="s">
        <v>103</v>
      </c>
    </row>
    <row r="404" spans="29:30" x14ac:dyDescent="0.25">
      <c r="AC404">
        <v>31909499</v>
      </c>
      <c r="AD404" t="s">
        <v>401</v>
      </c>
    </row>
    <row r="405" spans="29:30" x14ac:dyDescent="0.25">
      <c r="AC405">
        <v>31909601</v>
      </c>
      <c r="AD405" t="s">
        <v>402</v>
      </c>
    </row>
    <row r="406" spans="29:30" x14ac:dyDescent="0.25">
      <c r="AC406">
        <v>31909602</v>
      </c>
      <c r="AD406" t="s">
        <v>403</v>
      </c>
    </row>
    <row r="407" spans="29:30" x14ac:dyDescent="0.25">
      <c r="AC407">
        <v>31909698</v>
      </c>
      <c r="AD407" t="s">
        <v>103</v>
      </c>
    </row>
    <row r="408" spans="29:30" x14ac:dyDescent="0.25">
      <c r="AC408">
        <v>31910415</v>
      </c>
      <c r="AD408" t="s">
        <v>369</v>
      </c>
    </row>
    <row r="409" spans="29:30" x14ac:dyDescent="0.25">
      <c r="AC409">
        <v>31910498</v>
      </c>
      <c r="AD409" t="s">
        <v>103</v>
      </c>
    </row>
    <row r="410" spans="29:30" x14ac:dyDescent="0.25">
      <c r="AC410">
        <v>31911301</v>
      </c>
      <c r="AD410" t="s">
        <v>266</v>
      </c>
    </row>
    <row r="411" spans="29:30" x14ac:dyDescent="0.25">
      <c r="AC411">
        <v>31911302</v>
      </c>
      <c r="AD411" t="s">
        <v>267</v>
      </c>
    </row>
    <row r="412" spans="29:30" x14ac:dyDescent="0.25">
      <c r="AC412">
        <v>31911303</v>
      </c>
      <c r="AD412" t="s">
        <v>404</v>
      </c>
    </row>
    <row r="413" spans="29:30" x14ac:dyDescent="0.25">
      <c r="AC413">
        <v>31911304</v>
      </c>
      <c r="AD413" t="s">
        <v>269</v>
      </c>
    </row>
    <row r="414" spans="29:30" x14ac:dyDescent="0.25">
      <c r="AC414">
        <v>31911305</v>
      </c>
      <c r="AD414" t="s">
        <v>405</v>
      </c>
    </row>
    <row r="415" spans="29:30" x14ac:dyDescent="0.25">
      <c r="AC415">
        <v>31911307</v>
      </c>
      <c r="AD415" t="s">
        <v>406</v>
      </c>
    </row>
    <row r="416" spans="29:30" x14ac:dyDescent="0.25">
      <c r="AC416">
        <v>31911308</v>
      </c>
      <c r="AD416" t="s">
        <v>407</v>
      </c>
    </row>
    <row r="417" spans="29:30" x14ac:dyDescent="0.25">
      <c r="AC417">
        <v>31911309</v>
      </c>
      <c r="AD417" t="s">
        <v>273</v>
      </c>
    </row>
    <row r="418" spans="29:30" x14ac:dyDescent="0.25">
      <c r="AC418">
        <v>31911314</v>
      </c>
      <c r="AD418" t="s">
        <v>277</v>
      </c>
    </row>
    <row r="419" spans="29:30" x14ac:dyDescent="0.25">
      <c r="AC419">
        <v>31911315</v>
      </c>
      <c r="AD419" t="s">
        <v>278</v>
      </c>
    </row>
    <row r="420" spans="29:30" x14ac:dyDescent="0.25">
      <c r="AC420">
        <v>31911316</v>
      </c>
      <c r="AD420" t="s">
        <v>279</v>
      </c>
    </row>
    <row r="421" spans="29:30" x14ac:dyDescent="0.25">
      <c r="AC421">
        <v>31911317</v>
      </c>
      <c r="AD421" t="s">
        <v>280</v>
      </c>
    </row>
    <row r="422" spans="29:30" x14ac:dyDescent="0.25">
      <c r="AC422">
        <v>31911318</v>
      </c>
      <c r="AD422" t="s">
        <v>281</v>
      </c>
    </row>
    <row r="423" spans="29:30" x14ac:dyDescent="0.25">
      <c r="AC423">
        <v>31911340</v>
      </c>
      <c r="AD423" t="s">
        <v>284</v>
      </c>
    </row>
    <row r="424" spans="29:30" x14ac:dyDescent="0.25">
      <c r="AC424">
        <v>31911398</v>
      </c>
      <c r="AD424" t="s">
        <v>103</v>
      </c>
    </row>
    <row r="425" spans="29:30" x14ac:dyDescent="0.25">
      <c r="AC425">
        <v>31911399</v>
      </c>
      <c r="AD425" t="s">
        <v>285</v>
      </c>
    </row>
    <row r="426" spans="29:30" x14ac:dyDescent="0.25">
      <c r="AC426">
        <v>31912303</v>
      </c>
      <c r="AD426" t="s">
        <v>408</v>
      </c>
    </row>
    <row r="427" spans="29:30" x14ac:dyDescent="0.25">
      <c r="AC427">
        <v>31919101</v>
      </c>
      <c r="AD427" t="s">
        <v>409</v>
      </c>
    </row>
    <row r="428" spans="29:30" x14ac:dyDescent="0.25">
      <c r="AC428">
        <v>31919102</v>
      </c>
      <c r="AD428" t="s">
        <v>410</v>
      </c>
    </row>
    <row r="429" spans="29:30" x14ac:dyDescent="0.25">
      <c r="AC429">
        <v>31919103</v>
      </c>
      <c r="AD429" t="s">
        <v>411</v>
      </c>
    </row>
    <row r="430" spans="29:30" x14ac:dyDescent="0.25">
      <c r="AC430">
        <v>31919104</v>
      </c>
      <c r="AD430" t="s">
        <v>412</v>
      </c>
    </row>
    <row r="431" spans="29:30" x14ac:dyDescent="0.25">
      <c r="AC431">
        <v>31919105</v>
      </c>
      <c r="AD431" t="s">
        <v>413</v>
      </c>
    </row>
    <row r="432" spans="29:30" x14ac:dyDescent="0.25">
      <c r="AC432">
        <v>31919106</v>
      </c>
      <c r="AD432" t="s">
        <v>414</v>
      </c>
    </row>
    <row r="433" spans="29:30" x14ac:dyDescent="0.25">
      <c r="AC433">
        <v>31919107</v>
      </c>
      <c r="AD433" t="s">
        <v>415</v>
      </c>
    </row>
    <row r="434" spans="29:30" x14ac:dyDescent="0.25">
      <c r="AC434">
        <v>31919108</v>
      </c>
      <c r="AD434" t="s">
        <v>416</v>
      </c>
    </row>
    <row r="435" spans="29:30" x14ac:dyDescent="0.25">
      <c r="AC435">
        <v>31919109</v>
      </c>
      <c r="AD435" t="s">
        <v>417</v>
      </c>
    </row>
    <row r="436" spans="29:30" x14ac:dyDescent="0.25">
      <c r="AC436">
        <v>31919110</v>
      </c>
      <c r="AD436" t="s">
        <v>418</v>
      </c>
    </row>
    <row r="437" spans="29:30" x14ac:dyDescent="0.25">
      <c r="AC437">
        <v>31919111</v>
      </c>
      <c r="AD437" t="s">
        <v>419</v>
      </c>
    </row>
    <row r="438" spans="29:30" x14ac:dyDescent="0.25">
      <c r="AC438">
        <v>31919112</v>
      </c>
      <c r="AD438" t="s">
        <v>420</v>
      </c>
    </row>
    <row r="439" spans="29:30" x14ac:dyDescent="0.25">
      <c r="AC439">
        <v>31919113</v>
      </c>
      <c r="AD439" t="s">
        <v>421</v>
      </c>
    </row>
    <row r="440" spans="29:30" x14ac:dyDescent="0.25">
      <c r="AC440">
        <v>31919114</v>
      </c>
      <c r="AD440" t="s">
        <v>422</v>
      </c>
    </row>
    <row r="441" spans="29:30" x14ac:dyDescent="0.25">
      <c r="AC441">
        <v>31919115</v>
      </c>
      <c r="AD441" t="s">
        <v>423</v>
      </c>
    </row>
    <row r="442" spans="29:30" x14ac:dyDescent="0.25">
      <c r="AC442">
        <v>31919116</v>
      </c>
      <c r="AD442" t="s">
        <v>424</v>
      </c>
    </row>
    <row r="443" spans="29:30" x14ac:dyDescent="0.25">
      <c r="AC443">
        <v>31919132</v>
      </c>
      <c r="AD443" t="s">
        <v>425</v>
      </c>
    </row>
    <row r="444" spans="29:30" x14ac:dyDescent="0.25">
      <c r="AC444">
        <v>31919198</v>
      </c>
      <c r="AD444" t="s">
        <v>103</v>
      </c>
    </row>
    <row r="445" spans="29:30" x14ac:dyDescent="0.25">
      <c r="AC445">
        <v>31919199</v>
      </c>
      <c r="AD445" t="s">
        <v>357</v>
      </c>
    </row>
    <row r="446" spans="29:30" x14ac:dyDescent="0.25">
      <c r="AC446">
        <v>31919205</v>
      </c>
      <c r="AD446" t="s">
        <v>426</v>
      </c>
    </row>
    <row r="447" spans="29:30" x14ac:dyDescent="0.25">
      <c r="AC447">
        <v>31919206</v>
      </c>
      <c r="AD447" t="s">
        <v>363</v>
      </c>
    </row>
    <row r="448" spans="29:30" x14ac:dyDescent="0.25">
      <c r="AC448">
        <v>31919213</v>
      </c>
      <c r="AD448" t="s">
        <v>369</v>
      </c>
    </row>
    <row r="449" spans="29:30" x14ac:dyDescent="0.25">
      <c r="AC449">
        <v>31919226</v>
      </c>
      <c r="AD449" t="s">
        <v>379</v>
      </c>
    </row>
    <row r="450" spans="29:30" x14ac:dyDescent="0.25">
      <c r="AC450">
        <v>31919291</v>
      </c>
      <c r="AD450" t="s">
        <v>386</v>
      </c>
    </row>
    <row r="451" spans="29:30" x14ac:dyDescent="0.25">
      <c r="AC451">
        <v>31919296</v>
      </c>
      <c r="AD451" t="s">
        <v>388</v>
      </c>
    </row>
    <row r="452" spans="29:30" x14ac:dyDescent="0.25">
      <c r="AC452">
        <v>31919298</v>
      </c>
      <c r="AD452" t="s">
        <v>427</v>
      </c>
    </row>
    <row r="453" spans="29:30" x14ac:dyDescent="0.25">
      <c r="AC453">
        <v>31919401</v>
      </c>
      <c r="AD453" t="s">
        <v>428</v>
      </c>
    </row>
    <row r="454" spans="29:30" x14ac:dyDescent="0.25">
      <c r="AC454">
        <v>31919601</v>
      </c>
      <c r="AD454" t="s">
        <v>402</v>
      </c>
    </row>
    <row r="455" spans="29:30" x14ac:dyDescent="0.25">
      <c r="AC455">
        <v>32902101</v>
      </c>
      <c r="AD455" t="s">
        <v>429</v>
      </c>
    </row>
    <row r="456" spans="29:30" x14ac:dyDescent="0.25">
      <c r="AC456">
        <v>32902102</v>
      </c>
      <c r="AD456" t="s">
        <v>430</v>
      </c>
    </row>
    <row r="457" spans="29:30" x14ac:dyDescent="0.25">
      <c r="AC457">
        <v>32902103</v>
      </c>
      <c r="AD457" t="s">
        <v>103</v>
      </c>
    </row>
    <row r="458" spans="29:30" x14ac:dyDescent="0.25">
      <c r="AC458">
        <v>32902104</v>
      </c>
      <c r="AD458" t="s">
        <v>430</v>
      </c>
    </row>
    <row r="459" spans="29:30" x14ac:dyDescent="0.25">
      <c r="AC459">
        <v>32902184</v>
      </c>
      <c r="AD459" t="s">
        <v>97</v>
      </c>
    </row>
    <row r="460" spans="29:30" x14ac:dyDescent="0.25">
      <c r="AC460">
        <v>32902190</v>
      </c>
      <c r="AD460" t="s">
        <v>100</v>
      </c>
    </row>
    <row r="461" spans="29:30" x14ac:dyDescent="0.25">
      <c r="AC461">
        <v>32902198</v>
      </c>
      <c r="AD461" t="s">
        <v>103</v>
      </c>
    </row>
    <row r="462" spans="29:30" x14ac:dyDescent="0.25">
      <c r="AC462">
        <v>32902199</v>
      </c>
      <c r="AD462" t="s">
        <v>431</v>
      </c>
    </row>
    <row r="463" spans="29:30" x14ac:dyDescent="0.25">
      <c r="AC463">
        <v>32902201</v>
      </c>
      <c r="AD463" t="s">
        <v>432</v>
      </c>
    </row>
    <row r="464" spans="29:30" x14ac:dyDescent="0.25">
      <c r="AC464">
        <v>32902202</v>
      </c>
      <c r="AD464" t="s">
        <v>433</v>
      </c>
    </row>
    <row r="465" spans="29:30" x14ac:dyDescent="0.25">
      <c r="AC465">
        <v>32902203</v>
      </c>
      <c r="AD465" t="s">
        <v>103</v>
      </c>
    </row>
    <row r="466" spans="29:30" x14ac:dyDescent="0.25">
      <c r="AC466">
        <v>32902204</v>
      </c>
      <c r="AD466" t="s">
        <v>433</v>
      </c>
    </row>
    <row r="467" spans="29:30" x14ac:dyDescent="0.25">
      <c r="AC467">
        <v>32902284</v>
      </c>
      <c r="AD467" t="s">
        <v>97</v>
      </c>
    </row>
    <row r="468" spans="29:30" x14ac:dyDescent="0.25">
      <c r="AC468">
        <v>32902290</v>
      </c>
      <c r="AD468" t="s">
        <v>100</v>
      </c>
    </row>
    <row r="469" spans="29:30" x14ac:dyDescent="0.25">
      <c r="AC469">
        <v>32902298</v>
      </c>
      <c r="AD469" t="s">
        <v>103</v>
      </c>
    </row>
    <row r="470" spans="29:30" x14ac:dyDescent="0.25">
      <c r="AC470">
        <v>32902299</v>
      </c>
      <c r="AD470" t="s">
        <v>434</v>
      </c>
    </row>
    <row r="471" spans="29:30" x14ac:dyDescent="0.25">
      <c r="AC471">
        <v>32902301</v>
      </c>
      <c r="AD471" t="s">
        <v>435</v>
      </c>
    </row>
    <row r="472" spans="29:30" x14ac:dyDescent="0.25">
      <c r="AC472">
        <v>32902302</v>
      </c>
      <c r="AD472" t="s">
        <v>436</v>
      </c>
    </row>
    <row r="473" spans="29:30" x14ac:dyDescent="0.25">
      <c r="AC473">
        <v>32902303</v>
      </c>
      <c r="AD473" t="s">
        <v>408</v>
      </c>
    </row>
    <row r="474" spans="29:30" x14ac:dyDescent="0.25">
      <c r="AC474">
        <v>32902304</v>
      </c>
      <c r="AD474" t="s">
        <v>437</v>
      </c>
    </row>
    <row r="475" spans="29:30" x14ac:dyDescent="0.25">
      <c r="AC475">
        <v>32902384</v>
      </c>
      <c r="AD475" t="s">
        <v>97</v>
      </c>
    </row>
    <row r="476" spans="29:30" x14ac:dyDescent="0.25">
      <c r="AC476">
        <v>32902390</v>
      </c>
      <c r="AD476" t="s">
        <v>100</v>
      </c>
    </row>
    <row r="477" spans="29:30" x14ac:dyDescent="0.25">
      <c r="AC477">
        <v>32902398</v>
      </c>
      <c r="AD477" t="s">
        <v>103</v>
      </c>
    </row>
    <row r="478" spans="29:30" x14ac:dyDescent="0.25">
      <c r="AC478">
        <v>32902399</v>
      </c>
      <c r="AD478" t="s">
        <v>438</v>
      </c>
    </row>
    <row r="479" spans="29:30" x14ac:dyDescent="0.25">
      <c r="AC479">
        <v>32902401</v>
      </c>
      <c r="AD479" t="s">
        <v>439</v>
      </c>
    </row>
    <row r="480" spans="29:30" x14ac:dyDescent="0.25">
      <c r="AC480">
        <v>32902402</v>
      </c>
      <c r="AD480" t="s">
        <v>440</v>
      </c>
    </row>
    <row r="481" spans="29:30" x14ac:dyDescent="0.25">
      <c r="AC481">
        <v>32902484</v>
      </c>
      <c r="AD481" t="s">
        <v>97</v>
      </c>
    </row>
    <row r="482" spans="29:30" x14ac:dyDescent="0.25">
      <c r="AC482">
        <v>32902490</v>
      </c>
      <c r="AD482" t="s">
        <v>100</v>
      </c>
    </row>
    <row r="483" spans="29:30" x14ac:dyDescent="0.25">
      <c r="AC483">
        <v>32902499</v>
      </c>
      <c r="AD483" t="s">
        <v>441</v>
      </c>
    </row>
    <row r="484" spans="29:30" x14ac:dyDescent="0.25">
      <c r="AC484">
        <v>32902501</v>
      </c>
      <c r="AD484" t="s">
        <v>442</v>
      </c>
    </row>
    <row r="485" spans="29:30" x14ac:dyDescent="0.25">
      <c r="AC485">
        <v>32902584</v>
      </c>
      <c r="AD485" t="s">
        <v>97</v>
      </c>
    </row>
    <row r="486" spans="29:30" x14ac:dyDescent="0.25">
      <c r="AC486">
        <v>32902590</v>
      </c>
      <c r="AD486" t="s">
        <v>100</v>
      </c>
    </row>
    <row r="487" spans="29:30" x14ac:dyDescent="0.25">
      <c r="AC487">
        <v>32902599</v>
      </c>
      <c r="AD487" t="s">
        <v>443</v>
      </c>
    </row>
    <row r="488" spans="29:30" x14ac:dyDescent="0.25">
      <c r="AC488">
        <v>32902601</v>
      </c>
      <c r="AD488" t="s">
        <v>444</v>
      </c>
    </row>
    <row r="489" spans="29:30" x14ac:dyDescent="0.25">
      <c r="AC489">
        <v>32909184</v>
      </c>
      <c r="AD489" t="s">
        <v>97</v>
      </c>
    </row>
    <row r="490" spans="29:30" x14ac:dyDescent="0.25">
      <c r="AC490">
        <v>32909190</v>
      </c>
      <c r="AD490" t="s">
        <v>100</v>
      </c>
    </row>
    <row r="491" spans="29:30" x14ac:dyDescent="0.25">
      <c r="AC491">
        <v>32909199</v>
      </c>
      <c r="AD491" t="s">
        <v>445</v>
      </c>
    </row>
    <row r="492" spans="29:30" x14ac:dyDescent="0.25">
      <c r="AC492">
        <v>32909201</v>
      </c>
      <c r="AD492" t="s">
        <v>446</v>
      </c>
    </row>
    <row r="493" spans="29:30" x14ac:dyDescent="0.25">
      <c r="AC493">
        <v>32909202</v>
      </c>
      <c r="AD493" t="s">
        <v>447</v>
      </c>
    </row>
    <row r="494" spans="29:30" x14ac:dyDescent="0.25">
      <c r="AC494">
        <v>32909204</v>
      </c>
      <c r="AD494" t="s">
        <v>448</v>
      </c>
    </row>
    <row r="495" spans="29:30" x14ac:dyDescent="0.25">
      <c r="AC495">
        <v>32909221</v>
      </c>
      <c r="AD495" t="s">
        <v>449</v>
      </c>
    </row>
    <row r="496" spans="29:30" x14ac:dyDescent="0.25">
      <c r="AC496">
        <v>32909222</v>
      </c>
      <c r="AD496" t="s">
        <v>450</v>
      </c>
    </row>
    <row r="497" spans="29:30" x14ac:dyDescent="0.25">
      <c r="AC497">
        <v>32909223</v>
      </c>
      <c r="AD497" t="s">
        <v>451</v>
      </c>
    </row>
    <row r="498" spans="29:30" x14ac:dyDescent="0.25">
      <c r="AC498">
        <v>32909224</v>
      </c>
      <c r="AD498" t="s">
        <v>452</v>
      </c>
    </row>
    <row r="499" spans="29:30" x14ac:dyDescent="0.25">
      <c r="AC499">
        <v>32909225</v>
      </c>
      <c r="AD499" t="s">
        <v>453</v>
      </c>
    </row>
    <row r="500" spans="29:30" x14ac:dyDescent="0.25">
      <c r="AC500">
        <v>32909284</v>
      </c>
      <c r="AD500" t="s">
        <v>97</v>
      </c>
    </row>
    <row r="501" spans="29:30" x14ac:dyDescent="0.25">
      <c r="AC501">
        <v>32909289</v>
      </c>
      <c r="AD501" t="s">
        <v>454</v>
      </c>
    </row>
    <row r="502" spans="29:30" x14ac:dyDescent="0.25">
      <c r="AC502">
        <v>32909290</v>
      </c>
      <c r="AD502" t="s">
        <v>100</v>
      </c>
    </row>
    <row r="503" spans="29:30" x14ac:dyDescent="0.25">
      <c r="AC503">
        <v>32909299</v>
      </c>
      <c r="AD503" t="s">
        <v>455</v>
      </c>
    </row>
    <row r="504" spans="29:30" x14ac:dyDescent="0.25">
      <c r="AC504">
        <v>32909399</v>
      </c>
      <c r="AD504" t="s">
        <v>456</v>
      </c>
    </row>
    <row r="505" spans="29:30" x14ac:dyDescent="0.25">
      <c r="AC505">
        <v>32912301</v>
      </c>
      <c r="AD505" t="s">
        <v>435</v>
      </c>
    </row>
    <row r="506" spans="29:30" x14ac:dyDescent="0.25">
      <c r="AC506">
        <v>32912302</v>
      </c>
      <c r="AD506" t="s">
        <v>436</v>
      </c>
    </row>
    <row r="507" spans="29:30" x14ac:dyDescent="0.25">
      <c r="AC507">
        <v>32912303</v>
      </c>
      <c r="AD507" t="s">
        <v>408</v>
      </c>
    </row>
    <row r="508" spans="29:30" x14ac:dyDescent="0.25">
      <c r="AC508">
        <v>32912304</v>
      </c>
      <c r="AD508" t="s">
        <v>437</v>
      </c>
    </row>
    <row r="509" spans="29:30" x14ac:dyDescent="0.25">
      <c r="AC509">
        <v>32912384</v>
      </c>
      <c r="AD509" t="s">
        <v>97</v>
      </c>
    </row>
    <row r="510" spans="29:30" x14ac:dyDescent="0.25">
      <c r="AC510">
        <v>32912390</v>
      </c>
      <c r="AD510" t="s">
        <v>100</v>
      </c>
    </row>
    <row r="511" spans="29:30" x14ac:dyDescent="0.25">
      <c r="AC511">
        <v>32912399</v>
      </c>
      <c r="AD511" t="s">
        <v>438</v>
      </c>
    </row>
    <row r="512" spans="29:30" x14ac:dyDescent="0.25">
      <c r="AC512">
        <v>33501401</v>
      </c>
      <c r="AD512" t="s">
        <v>457</v>
      </c>
    </row>
    <row r="513" spans="29:30" x14ac:dyDescent="0.25">
      <c r="AC513">
        <v>33501402</v>
      </c>
      <c r="AD513" t="s">
        <v>458</v>
      </c>
    </row>
    <row r="514" spans="29:30" x14ac:dyDescent="0.25">
      <c r="AC514">
        <v>33501403</v>
      </c>
      <c r="AD514" t="s">
        <v>459</v>
      </c>
    </row>
    <row r="515" spans="29:30" x14ac:dyDescent="0.25">
      <c r="AC515">
        <v>33501404</v>
      </c>
      <c r="AD515" t="s">
        <v>460</v>
      </c>
    </row>
    <row r="516" spans="29:30" x14ac:dyDescent="0.25">
      <c r="AC516">
        <v>33501406</v>
      </c>
      <c r="AD516" t="s">
        <v>461</v>
      </c>
    </row>
    <row r="517" spans="29:30" x14ac:dyDescent="0.25">
      <c r="AC517">
        <v>33501407</v>
      </c>
      <c r="AD517" t="s">
        <v>462</v>
      </c>
    </row>
    <row r="518" spans="29:30" x14ac:dyDescent="0.25">
      <c r="AC518">
        <v>33501408</v>
      </c>
      <c r="AD518" t="s">
        <v>463</v>
      </c>
    </row>
    <row r="519" spans="29:30" x14ac:dyDescent="0.25">
      <c r="AC519">
        <v>33501409</v>
      </c>
      <c r="AD519" t="s">
        <v>464</v>
      </c>
    </row>
    <row r="520" spans="29:30" x14ac:dyDescent="0.25">
      <c r="AC520">
        <v>33501410</v>
      </c>
      <c r="AD520" t="s">
        <v>465</v>
      </c>
    </row>
    <row r="521" spans="29:30" x14ac:dyDescent="0.25">
      <c r="AC521">
        <v>33501411</v>
      </c>
      <c r="AD521" t="s">
        <v>466</v>
      </c>
    </row>
    <row r="522" spans="29:30" x14ac:dyDescent="0.25">
      <c r="AC522">
        <v>33501415</v>
      </c>
      <c r="AD522" t="s">
        <v>467</v>
      </c>
    </row>
    <row r="523" spans="29:30" x14ac:dyDescent="0.25">
      <c r="AC523">
        <v>33501498</v>
      </c>
      <c r="AD523" t="s">
        <v>103</v>
      </c>
    </row>
    <row r="524" spans="29:30" x14ac:dyDescent="0.25">
      <c r="AC524">
        <v>33501801</v>
      </c>
      <c r="AD524" t="s">
        <v>468</v>
      </c>
    </row>
    <row r="525" spans="29:30" x14ac:dyDescent="0.25">
      <c r="AC525">
        <v>33501802</v>
      </c>
      <c r="AD525" t="s">
        <v>469</v>
      </c>
    </row>
    <row r="526" spans="29:30" x14ac:dyDescent="0.25">
      <c r="AC526">
        <v>33501898</v>
      </c>
      <c r="AD526" t="s">
        <v>103</v>
      </c>
    </row>
    <row r="527" spans="29:30" x14ac:dyDescent="0.25">
      <c r="AC527">
        <v>33502001</v>
      </c>
      <c r="AD527" t="s">
        <v>470</v>
      </c>
    </row>
    <row r="528" spans="29:30" x14ac:dyDescent="0.25">
      <c r="AC528">
        <v>33502098</v>
      </c>
      <c r="AD528" t="s">
        <v>103</v>
      </c>
    </row>
    <row r="529" spans="29:30" x14ac:dyDescent="0.25">
      <c r="AC529">
        <v>33503001</v>
      </c>
      <c r="AD529" t="s">
        <v>457</v>
      </c>
    </row>
    <row r="530" spans="29:30" x14ac:dyDescent="0.25">
      <c r="AC530">
        <v>33503002</v>
      </c>
      <c r="AD530" t="s">
        <v>458</v>
      </c>
    </row>
    <row r="531" spans="29:30" x14ac:dyDescent="0.25">
      <c r="AC531">
        <v>33503003</v>
      </c>
      <c r="AD531" t="s">
        <v>471</v>
      </c>
    </row>
    <row r="532" spans="29:30" x14ac:dyDescent="0.25">
      <c r="AC532">
        <v>33503004</v>
      </c>
      <c r="AD532" t="s">
        <v>460</v>
      </c>
    </row>
    <row r="533" spans="29:30" x14ac:dyDescent="0.25">
      <c r="AC533">
        <v>33503006</v>
      </c>
      <c r="AD533" t="s">
        <v>461</v>
      </c>
    </row>
    <row r="534" spans="29:30" x14ac:dyDescent="0.25">
      <c r="AC534">
        <v>33503007</v>
      </c>
      <c r="AD534" t="s">
        <v>462</v>
      </c>
    </row>
    <row r="535" spans="29:30" x14ac:dyDescent="0.25">
      <c r="AC535">
        <v>33503008</v>
      </c>
      <c r="AD535" t="s">
        <v>463</v>
      </c>
    </row>
    <row r="536" spans="29:30" x14ac:dyDescent="0.25">
      <c r="AC536">
        <v>33503009</v>
      </c>
      <c r="AD536" t="s">
        <v>464</v>
      </c>
    </row>
    <row r="537" spans="29:30" x14ac:dyDescent="0.25">
      <c r="AC537">
        <v>33503010</v>
      </c>
      <c r="AD537" t="s">
        <v>465</v>
      </c>
    </row>
    <row r="538" spans="29:30" x14ac:dyDescent="0.25">
      <c r="AC538">
        <v>33503011</v>
      </c>
      <c r="AD538" t="s">
        <v>466</v>
      </c>
    </row>
    <row r="539" spans="29:30" x14ac:dyDescent="0.25">
      <c r="AC539">
        <v>33503015</v>
      </c>
      <c r="AD539" t="s">
        <v>467</v>
      </c>
    </row>
    <row r="540" spans="29:30" x14ac:dyDescent="0.25">
      <c r="AC540">
        <v>33503091</v>
      </c>
      <c r="AD540" t="s">
        <v>472</v>
      </c>
    </row>
    <row r="541" spans="29:30" x14ac:dyDescent="0.25">
      <c r="AC541">
        <v>33503098</v>
      </c>
      <c r="AD541" t="s">
        <v>103</v>
      </c>
    </row>
    <row r="542" spans="29:30" x14ac:dyDescent="0.25">
      <c r="AC542">
        <v>33503301</v>
      </c>
      <c r="AD542" t="s">
        <v>457</v>
      </c>
    </row>
    <row r="543" spans="29:30" x14ac:dyDescent="0.25">
      <c r="AC543">
        <v>33503302</v>
      </c>
      <c r="AD543" t="s">
        <v>458</v>
      </c>
    </row>
    <row r="544" spans="29:30" x14ac:dyDescent="0.25">
      <c r="AC544">
        <v>33503303</v>
      </c>
      <c r="AD544" t="s">
        <v>471</v>
      </c>
    </row>
    <row r="545" spans="29:30" x14ac:dyDescent="0.25">
      <c r="AC545">
        <v>33503304</v>
      </c>
      <c r="AD545" t="s">
        <v>473</v>
      </c>
    </row>
    <row r="546" spans="29:30" x14ac:dyDescent="0.25">
      <c r="AC546">
        <v>33503306</v>
      </c>
      <c r="AD546" t="s">
        <v>461</v>
      </c>
    </row>
    <row r="547" spans="29:30" x14ac:dyDescent="0.25">
      <c r="AC547">
        <v>33503307</v>
      </c>
      <c r="AD547" t="s">
        <v>462</v>
      </c>
    </row>
    <row r="548" spans="29:30" x14ac:dyDescent="0.25">
      <c r="AC548">
        <v>33503308</v>
      </c>
      <c r="AD548" t="s">
        <v>463</v>
      </c>
    </row>
    <row r="549" spans="29:30" x14ac:dyDescent="0.25">
      <c r="AC549">
        <v>33503309</v>
      </c>
      <c r="AD549" t="s">
        <v>464</v>
      </c>
    </row>
    <row r="550" spans="29:30" x14ac:dyDescent="0.25">
      <c r="AC550">
        <v>33503310</v>
      </c>
      <c r="AD550" t="s">
        <v>465</v>
      </c>
    </row>
    <row r="551" spans="29:30" x14ac:dyDescent="0.25">
      <c r="AC551">
        <v>33503311</v>
      </c>
      <c r="AD551" t="s">
        <v>466</v>
      </c>
    </row>
    <row r="552" spans="29:30" x14ac:dyDescent="0.25">
      <c r="AC552">
        <v>33503315</v>
      </c>
      <c r="AD552" t="s">
        <v>467</v>
      </c>
    </row>
    <row r="553" spans="29:30" x14ac:dyDescent="0.25">
      <c r="AC553">
        <v>33503398</v>
      </c>
      <c r="AD553" t="s">
        <v>103</v>
      </c>
    </row>
    <row r="554" spans="29:30" x14ac:dyDescent="0.25">
      <c r="AC554">
        <v>33503501</v>
      </c>
      <c r="AD554" t="s">
        <v>474</v>
      </c>
    </row>
    <row r="555" spans="29:30" x14ac:dyDescent="0.25">
      <c r="AC555">
        <v>33503506</v>
      </c>
      <c r="AD555" t="s">
        <v>461</v>
      </c>
    </row>
    <row r="556" spans="29:30" x14ac:dyDescent="0.25">
      <c r="AC556">
        <v>33503508</v>
      </c>
      <c r="AD556" t="s">
        <v>463</v>
      </c>
    </row>
    <row r="557" spans="29:30" x14ac:dyDescent="0.25">
      <c r="AC557">
        <v>33503509</v>
      </c>
      <c r="AD557" t="s">
        <v>464</v>
      </c>
    </row>
    <row r="558" spans="29:30" x14ac:dyDescent="0.25">
      <c r="AC558">
        <v>33503598</v>
      </c>
      <c r="AD558" t="s">
        <v>103</v>
      </c>
    </row>
    <row r="559" spans="29:30" x14ac:dyDescent="0.25">
      <c r="AC559">
        <v>33503601</v>
      </c>
      <c r="AD559" t="s">
        <v>457</v>
      </c>
    </row>
    <row r="560" spans="29:30" x14ac:dyDescent="0.25">
      <c r="AC560">
        <v>33503602</v>
      </c>
      <c r="AD560" t="s">
        <v>458</v>
      </c>
    </row>
    <row r="561" spans="29:30" x14ac:dyDescent="0.25">
      <c r="AC561">
        <v>33503603</v>
      </c>
      <c r="AD561" t="s">
        <v>475</v>
      </c>
    </row>
    <row r="562" spans="29:30" x14ac:dyDescent="0.25">
      <c r="AC562">
        <v>33503604</v>
      </c>
      <c r="AD562" t="s">
        <v>473</v>
      </c>
    </row>
    <row r="563" spans="29:30" x14ac:dyDescent="0.25">
      <c r="AC563">
        <v>33503606</v>
      </c>
      <c r="AD563" t="s">
        <v>461</v>
      </c>
    </row>
    <row r="564" spans="29:30" x14ac:dyDescent="0.25">
      <c r="AC564">
        <v>33503607</v>
      </c>
      <c r="AD564" t="s">
        <v>462</v>
      </c>
    </row>
    <row r="565" spans="29:30" x14ac:dyDescent="0.25">
      <c r="AC565">
        <v>33503608</v>
      </c>
      <c r="AD565" t="s">
        <v>463</v>
      </c>
    </row>
    <row r="566" spans="29:30" x14ac:dyDescent="0.25">
      <c r="AC566">
        <v>33503609</v>
      </c>
      <c r="AD566" t="s">
        <v>464</v>
      </c>
    </row>
    <row r="567" spans="29:30" x14ac:dyDescent="0.25">
      <c r="AC567">
        <v>33503610</v>
      </c>
      <c r="AD567" t="s">
        <v>465</v>
      </c>
    </row>
    <row r="568" spans="29:30" x14ac:dyDescent="0.25">
      <c r="AC568">
        <v>33503611</v>
      </c>
      <c r="AD568" t="s">
        <v>466</v>
      </c>
    </row>
    <row r="569" spans="29:30" x14ac:dyDescent="0.25">
      <c r="AC569">
        <v>33503615</v>
      </c>
      <c r="AD569" t="s">
        <v>467</v>
      </c>
    </row>
    <row r="570" spans="29:30" x14ac:dyDescent="0.25">
      <c r="AC570">
        <v>33503698</v>
      </c>
      <c r="AD570" t="s">
        <v>103</v>
      </c>
    </row>
    <row r="571" spans="29:30" x14ac:dyDescent="0.25">
      <c r="AC571">
        <v>33503901</v>
      </c>
      <c r="AD571" t="s">
        <v>476</v>
      </c>
    </row>
    <row r="572" spans="29:30" x14ac:dyDescent="0.25">
      <c r="AC572">
        <v>33503902</v>
      </c>
      <c r="AD572" t="s">
        <v>457</v>
      </c>
    </row>
    <row r="573" spans="29:30" x14ac:dyDescent="0.25">
      <c r="AC573">
        <v>33503903</v>
      </c>
      <c r="AD573" t="s">
        <v>458</v>
      </c>
    </row>
    <row r="574" spans="29:30" x14ac:dyDescent="0.25">
      <c r="AC574">
        <v>33503904</v>
      </c>
      <c r="AD574" t="s">
        <v>477</v>
      </c>
    </row>
    <row r="575" spans="29:30" x14ac:dyDescent="0.25">
      <c r="AC575">
        <v>33503905</v>
      </c>
      <c r="AD575" t="s">
        <v>478</v>
      </c>
    </row>
    <row r="576" spans="29:30" x14ac:dyDescent="0.25">
      <c r="AC576">
        <v>33503906</v>
      </c>
      <c r="AD576" t="s">
        <v>461</v>
      </c>
    </row>
    <row r="577" spans="29:30" x14ac:dyDescent="0.25">
      <c r="AC577">
        <v>33503907</v>
      </c>
      <c r="AD577" t="s">
        <v>462</v>
      </c>
    </row>
    <row r="578" spans="29:30" x14ac:dyDescent="0.25">
      <c r="AC578">
        <v>33503908</v>
      </c>
      <c r="AD578" t="s">
        <v>463</v>
      </c>
    </row>
    <row r="579" spans="29:30" x14ac:dyDescent="0.25">
      <c r="AC579">
        <v>33503909</v>
      </c>
      <c r="AD579" t="s">
        <v>464</v>
      </c>
    </row>
    <row r="580" spans="29:30" x14ac:dyDescent="0.25">
      <c r="AC580">
        <v>33503910</v>
      </c>
      <c r="AD580" t="s">
        <v>465</v>
      </c>
    </row>
    <row r="581" spans="29:30" x14ac:dyDescent="0.25">
      <c r="AC581">
        <v>33503911</v>
      </c>
      <c r="AD581" t="s">
        <v>466</v>
      </c>
    </row>
    <row r="582" spans="29:30" x14ac:dyDescent="0.25">
      <c r="AC582">
        <v>33503915</v>
      </c>
      <c r="AD582" t="s">
        <v>467</v>
      </c>
    </row>
    <row r="583" spans="29:30" x14ac:dyDescent="0.25">
      <c r="AC583">
        <v>33503920</v>
      </c>
      <c r="AD583" t="s">
        <v>479</v>
      </c>
    </row>
    <row r="584" spans="29:30" x14ac:dyDescent="0.25">
      <c r="AC584">
        <v>33503950</v>
      </c>
      <c r="AD584" t="s">
        <v>480</v>
      </c>
    </row>
    <row r="585" spans="29:30" x14ac:dyDescent="0.25">
      <c r="AC585">
        <v>33503984</v>
      </c>
      <c r="AD585" t="s">
        <v>97</v>
      </c>
    </row>
    <row r="586" spans="29:30" x14ac:dyDescent="0.25">
      <c r="AC586">
        <v>33503990</v>
      </c>
      <c r="AD586" t="s">
        <v>100</v>
      </c>
    </row>
    <row r="587" spans="29:30" x14ac:dyDescent="0.25">
      <c r="AC587">
        <v>33503991</v>
      </c>
      <c r="AD587" t="s">
        <v>472</v>
      </c>
    </row>
    <row r="588" spans="29:30" x14ac:dyDescent="0.25">
      <c r="AC588">
        <v>33503998</v>
      </c>
      <c r="AD588" t="s">
        <v>103</v>
      </c>
    </row>
    <row r="589" spans="29:30" x14ac:dyDescent="0.25">
      <c r="AC589">
        <v>33503999</v>
      </c>
      <c r="AD589" t="s">
        <v>481</v>
      </c>
    </row>
    <row r="590" spans="29:30" x14ac:dyDescent="0.25">
      <c r="AC590">
        <v>33504101</v>
      </c>
      <c r="AD590" t="s">
        <v>476</v>
      </c>
    </row>
    <row r="591" spans="29:30" x14ac:dyDescent="0.25">
      <c r="AC591">
        <v>33504102</v>
      </c>
      <c r="AD591" t="s">
        <v>482</v>
      </c>
    </row>
    <row r="592" spans="29:30" x14ac:dyDescent="0.25">
      <c r="AC592">
        <v>33504103</v>
      </c>
      <c r="AD592" t="s">
        <v>483</v>
      </c>
    </row>
    <row r="593" spans="29:30" x14ac:dyDescent="0.25">
      <c r="AC593">
        <v>33504104</v>
      </c>
      <c r="AD593" t="s">
        <v>484</v>
      </c>
    </row>
    <row r="594" spans="29:30" x14ac:dyDescent="0.25">
      <c r="AC594">
        <v>33504106</v>
      </c>
      <c r="AD594" t="s">
        <v>461</v>
      </c>
    </row>
    <row r="595" spans="29:30" x14ac:dyDescent="0.25">
      <c r="AC595">
        <v>33504107</v>
      </c>
      <c r="AD595" t="s">
        <v>462</v>
      </c>
    </row>
    <row r="596" spans="29:30" x14ac:dyDescent="0.25">
      <c r="AC596">
        <v>33504108</v>
      </c>
      <c r="AD596" t="s">
        <v>463</v>
      </c>
    </row>
    <row r="597" spans="29:30" x14ac:dyDescent="0.25">
      <c r="AC597">
        <v>33504109</v>
      </c>
      <c r="AD597" t="s">
        <v>485</v>
      </c>
    </row>
    <row r="598" spans="29:30" x14ac:dyDescent="0.25">
      <c r="AC598">
        <v>33504111</v>
      </c>
      <c r="AD598" t="s">
        <v>464</v>
      </c>
    </row>
    <row r="599" spans="29:30" x14ac:dyDescent="0.25">
      <c r="AC599">
        <v>33504114</v>
      </c>
      <c r="AD599" t="s">
        <v>486</v>
      </c>
    </row>
    <row r="600" spans="29:30" x14ac:dyDescent="0.25">
      <c r="AC600">
        <v>33504115</v>
      </c>
      <c r="AD600" t="s">
        <v>467</v>
      </c>
    </row>
    <row r="601" spans="29:30" x14ac:dyDescent="0.25">
      <c r="AC601">
        <v>33504116</v>
      </c>
      <c r="AD601" t="s">
        <v>487</v>
      </c>
    </row>
    <row r="602" spans="29:30" x14ac:dyDescent="0.25">
      <c r="AC602">
        <v>33504138</v>
      </c>
      <c r="AD602" t="s">
        <v>488</v>
      </c>
    </row>
    <row r="603" spans="29:30" x14ac:dyDescent="0.25">
      <c r="AC603">
        <v>33504184</v>
      </c>
      <c r="AD603" t="s">
        <v>97</v>
      </c>
    </row>
    <row r="604" spans="29:30" x14ac:dyDescent="0.25">
      <c r="AC604">
        <v>33504190</v>
      </c>
      <c r="AD604" t="s">
        <v>100</v>
      </c>
    </row>
    <row r="605" spans="29:30" x14ac:dyDescent="0.25">
      <c r="AC605">
        <v>33504198</v>
      </c>
      <c r="AD605" t="s">
        <v>489</v>
      </c>
    </row>
    <row r="606" spans="29:30" x14ac:dyDescent="0.25">
      <c r="AC606">
        <v>33504199</v>
      </c>
      <c r="AD606" t="s">
        <v>481</v>
      </c>
    </row>
    <row r="607" spans="29:30" x14ac:dyDescent="0.25">
      <c r="AC607">
        <v>33504301</v>
      </c>
      <c r="AD607" t="s">
        <v>476</v>
      </c>
    </row>
    <row r="608" spans="29:30" x14ac:dyDescent="0.25">
      <c r="AC608">
        <v>33504303</v>
      </c>
      <c r="AD608" t="s">
        <v>490</v>
      </c>
    </row>
    <row r="609" spans="29:30" x14ac:dyDescent="0.25">
      <c r="AC609">
        <v>33504304</v>
      </c>
      <c r="AD609" t="s">
        <v>484</v>
      </c>
    </row>
    <row r="610" spans="29:30" x14ac:dyDescent="0.25">
      <c r="AC610">
        <v>33504305</v>
      </c>
      <c r="AD610" t="s">
        <v>491</v>
      </c>
    </row>
    <row r="611" spans="29:30" x14ac:dyDescent="0.25">
      <c r="AC611">
        <v>33504315</v>
      </c>
      <c r="AD611" t="s">
        <v>467</v>
      </c>
    </row>
    <row r="612" spans="29:30" x14ac:dyDescent="0.25">
      <c r="AC612">
        <v>33504384</v>
      </c>
      <c r="AD612" t="s">
        <v>97</v>
      </c>
    </row>
    <row r="613" spans="29:30" x14ac:dyDescent="0.25">
      <c r="AC613">
        <v>33504390</v>
      </c>
      <c r="AD613" t="s">
        <v>492</v>
      </c>
    </row>
    <row r="614" spans="29:30" x14ac:dyDescent="0.25">
      <c r="AC614">
        <v>33504398</v>
      </c>
      <c r="AD614" t="s">
        <v>103</v>
      </c>
    </row>
    <row r="615" spans="29:30" x14ac:dyDescent="0.25">
      <c r="AC615">
        <v>33504399</v>
      </c>
      <c r="AD615" t="s">
        <v>481</v>
      </c>
    </row>
    <row r="616" spans="29:30" x14ac:dyDescent="0.25">
      <c r="AC616">
        <v>33504701</v>
      </c>
      <c r="AD616" t="s">
        <v>457</v>
      </c>
    </row>
    <row r="617" spans="29:30" x14ac:dyDescent="0.25">
      <c r="AC617">
        <v>33504702</v>
      </c>
      <c r="AD617" t="s">
        <v>458</v>
      </c>
    </row>
    <row r="618" spans="29:30" x14ac:dyDescent="0.25">
      <c r="AC618">
        <v>33504704</v>
      </c>
      <c r="AD618" t="s">
        <v>493</v>
      </c>
    </row>
    <row r="619" spans="29:30" x14ac:dyDescent="0.25">
      <c r="AC619">
        <v>33504706</v>
      </c>
      <c r="AD619" t="s">
        <v>461</v>
      </c>
    </row>
    <row r="620" spans="29:30" x14ac:dyDescent="0.25">
      <c r="AC620">
        <v>33504707</v>
      </c>
      <c r="AD620" t="s">
        <v>462</v>
      </c>
    </row>
    <row r="621" spans="29:30" x14ac:dyDescent="0.25">
      <c r="AC621">
        <v>33504708</v>
      </c>
      <c r="AD621" t="s">
        <v>463</v>
      </c>
    </row>
    <row r="622" spans="29:30" x14ac:dyDescent="0.25">
      <c r="AC622">
        <v>33504709</v>
      </c>
      <c r="AD622" t="s">
        <v>464</v>
      </c>
    </row>
    <row r="623" spans="29:30" x14ac:dyDescent="0.25">
      <c r="AC623">
        <v>33504710</v>
      </c>
      <c r="AD623" t="s">
        <v>465</v>
      </c>
    </row>
    <row r="624" spans="29:30" x14ac:dyDescent="0.25">
      <c r="AC624">
        <v>33504711</v>
      </c>
      <c r="AD624" t="s">
        <v>466</v>
      </c>
    </row>
    <row r="625" spans="29:30" x14ac:dyDescent="0.25">
      <c r="AC625">
        <v>33504715</v>
      </c>
      <c r="AD625" t="s">
        <v>467</v>
      </c>
    </row>
    <row r="626" spans="29:30" x14ac:dyDescent="0.25">
      <c r="AC626">
        <v>33504716</v>
      </c>
      <c r="AD626" t="s">
        <v>494</v>
      </c>
    </row>
    <row r="627" spans="29:30" x14ac:dyDescent="0.25">
      <c r="AC627">
        <v>33509220</v>
      </c>
      <c r="AD627" t="s">
        <v>495</v>
      </c>
    </row>
    <row r="628" spans="29:30" x14ac:dyDescent="0.25">
      <c r="AC628">
        <v>33509239</v>
      </c>
      <c r="AD628" t="s">
        <v>496</v>
      </c>
    </row>
    <row r="629" spans="29:30" x14ac:dyDescent="0.25">
      <c r="AC629">
        <v>33509241</v>
      </c>
      <c r="AD629" t="s">
        <v>497</v>
      </c>
    </row>
    <row r="630" spans="29:30" x14ac:dyDescent="0.25">
      <c r="AC630">
        <v>33509243</v>
      </c>
      <c r="AD630" t="s">
        <v>498</v>
      </c>
    </row>
    <row r="631" spans="29:30" x14ac:dyDescent="0.25">
      <c r="AC631">
        <v>33509284</v>
      </c>
      <c r="AD631" t="s">
        <v>97</v>
      </c>
    </row>
    <row r="632" spans="29:30" x14ac:dyDescent="0.25">
      <c r="AC632">
        <v>33509290</v>
      </c>
      <c r="AD632" t="s">
        <v>100</v>
      </c>
    </row>
    <row r="633" spans="29:30" x14ac:dyDescent="0.25">
      <c r="AC633">
        <v>33509298</v>
      </c>
      <c r="AD633" t="s">
        <v>103</v>
      </c>
    </row>
    <row r="634" spans="29:30" x14ac:dyDescent="0.25">
      <c r="AC634">
        <v>33509299</v>
      </c>
      <c r="AD634" t="s">
        <v>390</v>
      </c>
    </row>
    <row r="635" spans="29:30" x14ac:dyDescent="0.25">
      <c r="AC635">
        <v>33900101</v>
      </c>
      <c r="AD635" t="s">
        <v>499</v>
      </c>
    </row>
    <row r="636" spans="29:30" x14ac:dyDescent="0.25">
      <c r="AC636">
        <v>33900106</v>
      </c>
      <c r="AD636" t="s">
        <v>500</v>
      </c>
    </row>
    <row r="637" spans="29:30" x14ac:dyDescent="0.25">
      <c r="AC637">
        <v>33900111</v>
      </c>
      <c r="AD637" t="s">
        <v>501</v>
      </c>
    </row>
    <row r="638" spans="29:30" x14ac:dyDescent="0.25">
      <c r="AC638">
        <v>33900112</v>
      </c>
      <c r="AD638" t="s">
        <v>502</v>
      </c>
    </row>
    <row r="639" spans="29:30" x14ac:dyDescent="0.25">
      <c r="AC639">
        <v>33900113</v>
      </c>
      <c r="AD639" t="s">
        <v>503</v>
      </c>
    </row>
    <row r="640" spans="29:30" x14ac:dyDescent="0.25">
      <c r="AC640">
        <v>33900114</v>
      </c>
      <c r="AD640" t="s">
        <v>504</v>
      </c>
    </row>
    <row r="641" spans="29:30" x14ac:dyDescent="0.25">
      <c r="AC641">
        <v>33900115</v>
      </c>
      <c r="AD641" t="s">
        <v>505</v>
      </c>
    </row>
    <row r="642" spans="29:30" x14ac:dyDescent="0.25">
      <c r="AC642">
        <v>33900116</v>
      </c>
      <c r="AD642" t="s">
        <v>506</v>
      </c>
    </row>
    <row r="643" spans="29:30" x14ac:dyDescent="0.25">
      <c r="AC643">
        <v>33900117</v>
      </c>
      <c r="AD643" t="s">
        <v>507</v>
      </c>
    </row>
    <row r="644" spans="29:30" x14ac:dyDescent="0.25">
      <c r="AC644">
        <v>33900118</v>
      </c>
      <c r="AD644" t="s">
        <v>508</v>
      </c>
    </row>
    <row r="645" spans="29:30" x14ac:dyDescent="0.25">
      <c r="AC645">
        <v>33900121</v>
      </c>
      <c r="AD645" t="s">
        <v>509</v>
      </c>
    </row>
    <row r="646" spans="29:30" x14ac:dyDescent="0.25">
      <c r="AC646">
        <v>33900126</v>
      </c>
      <c r="AD646" t="s">
        <v>510</v>
      </c>
    </row>
    <row r="647" spans="29:30" x14ac:dyDescent="0.25">
      <c r="AC647">
        <v>33900161</v>
      </c>
      <c r="AD647" t="s">
        <v>511</v>
      </c>
    </row>
    <row r="648" spans="29:30" x14ac:dyDescent="0.25">
      <c r="AC648">
        <v>33900167</v>
      </c>
      <c r="AD648" t="s">
        <v>512</v>
      </c>
    </row>
    <row r="649" spans="29:30" x14ac:dyDescent="0.25">
      <c r="AC649">
        <v>33900184</v>
      </c>
      <c r="AD649" t="s">
        <v>97</v>
      </c>
    </row>
    <row r="650" spans="29:30" x14ac:dyDescent="0.25">
      <c r="AC650">
        <v>33900190</v>
      </c>
      <c r="AD650" t="s">
        <v>100</v>
      </c>
    </row>
    <row r="651" spans="29:30" x14ac:dyDescent="0.25">
      <c r="AC651">
        <v>33900196</v>
      </c>
      <c r="AD651" t="s">
        <v>513</v>
      </c>
    </row>
    <row r="652" spans="29:30" x14ac:dyDescent="0.25">
      <c r="AC652">
        <v>33900198</v>
      </c>
      <c r="AD652" t="s">
        <v>103</v>
      </c>
    </row>
    <row r="653" spans="29:30" x14ac:dyDescent="0.25">
      <c r="AC653">
        <v>33900199</v>
      </c>
      <c r="AD653" t="s">
        <v>514</v>
      </c>
    </row>
    <row r="654" spans="29:30" x14ac:dyDescent="0.25">
      <c r="AC654">
        <v>33900301</v>
      </c>
      <c r="AD654" t="s">
        <v>515</v>
      </c>
    </row>
    <row r="655" spans="29:30" x14ac:dyDescent="0.25">
      <c r="AC655">
        <v>33900302</v>
      </c>
      <c r="AD655" t="s">
        <v>516</v>
      </c>
    </row>
    <row r="656" spans="29:30" x14ac:dyDescent="0.25">
      <c r="AC656">
        <v>33900303</v>
      </c>
      <c r="AD656" t="s">
        <v>517</v>
      </c>
    </row>
    <row r="657" spans="29:30" x14ac:dyDescent="0.25">
      <c r="AC657">
        <v>33900304</v>
      </c>
      <c r="AD657" t="s">
        <v>518</v>
      </c>
    </row>
    <row r="658" spans="29:30" x14ac:dyDescent="0.25">
      <c r="AC658">
        <v>33900330</v>
      </c>
      <c r="AD658" t="s">
        <v>519</v>
      </c>
    </row>
    <row r="659" spans="29:30" x14ac:dyDescent="0.25">
      <c r="AC659">
        <v>33900331</v>
      </c>
      <c r="AD659" t="s">
        <v>520</v>
      </c>
    </row>
    <row r="660" spans="29:30" x14ac:dyDescent="0.25">
      <c r="AC660">
        <v>33900332</v>
      </c>
      <c r="AD660" t="s">
        <v>521</v>
      </c>
    </row>
    <row r="661" spans="29:30" x14ac:dyDescent="0.25">
      <c r="AC661">
        <v>33900333</v>
      </c>
      <c r="AD661" t="s">
        <v>522</v>
      </c>
    </row>
    <row r="662" spans="29:30" x14ac:dyDescent="0.25">
      <c r="AC662">
        <v>33900334</v>
      </c>
      <c r="AD662" t="s">
        <v>523</v>
      </c>
    </row>
    <row r="663" spans="29:30" x14ac:dyDescent="0.25">
      <c r="AC663">
        <v>33900335</v>
      </c>
      <c r="AD663" t="s">
        <v>524</v>
      </c>
    </row>
    <row r="664" spans="29:30" x14ac:dyDescent="0.25">
      <c r="AC664">
        <v>33900336</v>
      </c>
      <c r="AD664" t="s">
        <v>525</v>
      </c>
    </row>
    <row r="665" spans="29:30" x14ac:dyDescent="0.25">
      <c r="AC665">
        <v>33900361</v>
      </c>
      <c r="AD665" t="s">
        <v>511</v>
      </c>
    </row>
    <row r="666" spans="29:30" x14ac:dyDescent="0.25">
      <c r="AC666">
        <v>33900367</v>
      </c>
      <c r="AD666" t="s">
        <v>526</v>
      </c>
    </row>
    <row r="667" spans="29:30" x14ac:dyDescent="0.25">
      <c r="AC667">
        <v>33900384</v>
      </c>
      <c r="AD667" t="s">
        <v>97</v>
      </c>
    </row>
    <row r="668" spans="29:30" x14ac:dyDescent="0.25">
      <c r="AC668">
        <v>33900390</v>
      </c>
      <c r="AD668" t="s">
        <v>100</v>
      </c>
    </row>
    <row r="669" spans="29:30" x14ac:dyDescent="0.25">
      <c r="AC669">
        <v>33900396</v>
      </c>
      <c r="AD669" t="s">
        <v>134</v>
      </c>
    </row>
    <row r="670" spans="29:30" x14ac:dyDescent="0.25">
      <c r="AC670">
        <v>33900398</v>
      </c>
      <c r="AD670" t="s">
        <v>103</v>
      </c>
    </row>
    <row r="671" spans="29:30" x14ac:dyDescent="0.25">
      <c r="AC671">
        <v>33900399</v>
      </c>
      <c r="AD671" t="s">
        <v>527</v>
      </c>
    </row>
    <row r="672" spans="29:30" x14ac:dyDescent="0.25">
      <c r="AC672">
        <v>33900401</v>
      </c>
      <c r="AD672" t="s">
        <v>136</v>
      </c>
    </row>
    <row r="673" spans="29:30" x14ac:dyDescent="0.25">
      <c r="AC673">
        <v>33900402</v>
      </c>
      <c r="AD673" t="s">
        <v>137</v>
      </c>
    </row>
    <row r="674" spans="29:30" x14ac:dyDescent="0.25">
      <c r="AC674">
        <v>33900403</v>
      </c>
      <c r="AD674" t="s">
        <v>154</v>
      </c>
    </row>
    <row r="675" spans="29:30" x14ac:dyDescent="0.25">
      <c r="AC675">
        <v>33900404</v>
      </c>
      <c r="AD675" t="s">
        <v>528</v>
      </c>
    </row>
    <row r="676" spans="29:30" x14ac:dyDescent="0.25">
      <c r="AC676">
        <v>33900405</v>
      </c>
      <c r="AD676" t="s">
        <v>529</v>
      </c>
    </row>
    <row r="677" spans="29:30" x14ac:dyDescent="0.25">
      <c r="AC677">
        <v>33900406</v>
      </c>
      <c r="AD677" t="s">
        <v>530</v>
      </c>
    </row>
    <row r="678" spans="29:30" x14ac:dyDescent="0.25">
      <c r="AC678">
        <v>33900407</v>
      </c>
      <c r="AD678" t="s">
        <v>141</v>
      </c>
    </row>
    <row r="679" spans="29:30" x14ac:dyDescent="0.25">
      <c r="AC679">
        <v>33900408</v>
      </c>
      <c r="AD679" t="s">
        <v>531</v>
      </c>
    </row>
    <row r="680" spans="29:30" x14ac:dyDescent="0.25">
      <c r="AC680">
        <v>33900409</v>
      </c>
      <c r="AD680" t="s">
        <v>159</v>
      </c>
    </row>
    <row r="681" spans="29:30" x14ac:dyDescent="0.25">
      <c r="AC681">
        <v>33900410</v>
      </c>
      <c r="AD681" t="s">
        <v>144</v>
      </c>
    </row>
    <row r="682" spans="29:30" x14ac:dyDescent="0.25">
      <c r="AC682">
        <v>33900411</v>
      </c>
      <c r="AD682" t="s">
        <v>103</v>
      </c>
    </row>
    <row r="683" spans="29:30" x14ac:dyDescent="0.25">
      <c r="AC683">
        <v>33900412</v>
      </c>
      <c r="AD683" t="s">
        <v>532</v>
      </c>
    </row>
    <row r="684" spans="29:30" x14ac:dyDescent="0.25">
      <c r="AC684">
        <v>33900413</v>
      </c>
      <c r="AD684" t="s">
        <v>147</v>
      </c>
    </row>
    <row r="685" spans="29:30" x14ac:dyDescent="0.25">
      <c r="AC685">
        <v>33900414</v>
      </c>
      <c r="AD685" t="s">
        <v>164</v>
      </c>
    </row>
    <row r="686" spans="29:30" x14ac:dyDescent="0.25">
      <c r="AC686">
        <v>33900415</v>
      </c>
      <c r="AD686" t="s">
        <v>369</v>
      </c>
    </row>
    <row r="687" spans="29:30" x14ac:dyDescent="0.25">
      <c r="AC687">
        <v>33900416</v>
      </c>
      <c r="AD687" t="s">
        <v>165</v>
      </c>
    </row>
    <row r="688" spans="29:30" x14ac:dyDescent="0.25">
      <c r="AC688">
        <v>33900417</v>
      </c>
      <c r="AD688" t="s">
        <v>103</v>
      </c>
    </row>
    <row r="689" spans="29:30" x14ac:dyDescent="0.25">
      <c r="AC689">
        <v>33900418</v>
      </c>
      <c r="AD689" t="s">
        <v>533</v>
      </c>
    </row>
    <row r="690" spans="29:30" x14ac:dyDescent="0.25">
      <c r="AC690">
        <v>33900419</v>
      </c>
      <c r="AD690" t="s">
        <v>534</v>
      </c>
    </row>
    <row r="691" spans="29:30" x14ac:dyDescent="0.25">
      <c r="AC691">
        <v>33900420</v>
      </c>
      <c r="AD691" t="s">
        <v>535</v>
      </c>
    </row>
    <row r="692" spans="29:30" x14ac:dyDescent="0.25">
      <c r="AC692">
        <v>33900421</v>
      </c>
      <c r="AD692" t="s">
        <v>536</v>
      </c>
    </row>
    <row r="693" spans="29:30" x14ac:dyDescent="0.25">
      <c r="AC693">
        <v>33900422</v>
      </c>
      <c r="AD693" t="s">
        <v>537</v>
      </c>
    </row>
    <row r="694" spans="29:30" x14ac:dyDescent="0.25">
      <c r="AC694">
        <v>33900423</v>
      </c>
      <c r="AD694" t="s">
        <v>538</v>
      </c>
    </row>
    <row r="695" spans="29:30" x14ac:dyDescent="0.25">
      <c r="AC695">
        <v>33900424</v>
      </c>
      <c r="AD695" t="s">
        <v>156</v>
      </c>
    </row>
    <row r="696" spans="29:30" x14ac:dyDescent="0.25">
      <c r="AC696">
        <v>33900425</v>
      </c>
      <c r="AD696" t="s">
        <v>157</v>
      </c>
    </row>
    <row r="697" spans="29:30" x14ac:dyDescent="0.25">
      <c r="AC697">
        <v>33900426</v>
      </c>
      <c r="AD697" t="s">
        <v>158</v>
      </c>
    </row>
    <row r="698" spans="29:30" x14ac:dyDescent="0.25">
      <c r="AC698">
        <v>33900427</v>
      </c>
      <c r="AD698" t="s">
        <v>159</v>
      </c>
    </row>
    <row r="699" spans="29:30" x14ac:dyDescent="0.25">
      <c r="AC699">
        <v>33900428</v>
      </c>
      <c r="AD699" t="s">
        <v>160</v>
      </c>
    </row>
    <row r="700" spans="29:30" x14ac:dyDescent="0.25">
      <c r="AC700">
        <v>33900429</v>
      </c>
      <c r="AD700" t="s">
        <v>161</v>
      </c>
    </row>
    <row r="701" spans="29:30" x14ac:dyDescent="0.25">
      <c r="AC701">
        <v>33900430</v>
      </c>
      <c r="AD701" t="s">
        <v>162</v>
      </c>
    </row>
    <row r="702" spans="29:30" x14ac:dyDescent="0.25">
      <c r="AC702">
        <v>33900431</v>
      </c>
      <c r="AD702" t="s">
        <v>163</v>
      </c>
    </row>
    <row r="703" spans="29:30" x14ac:dyDescent="0.25">
      <c r="AC703">
        <v>33900432</v>
      </c>
      <c r="AD703" t="s">
        <v>164</v>
      </c>
    </row>
    <row r="704" spans="29:30" x14ac:dyDescent="0.25">
      <c r="AC704">
        <v>33900433</v>
      </c>
      <c r="AD704" t="s">
        <v>165</v>
      </c>
    </row>
    <row r="705" spans="29:30" x14ac:dyDescent="0.25">
      <c r="AC705">
        <v>33900434</v>
      </c>
      <c r="AD705" t="s">
        <v>151</v>
      </c>
    </row>
    <row r="706" spans="29:30" x14ac:dyDescent="0.25">
      <c r="AC706">
        <v>33900498</v>
      </c>
      <c r="AD706" t="s">
        <v>103</v>
      </c>
    </row>
    <row r="707" spans="29:30" x14ac:dyDescent="0.25">
      <c r="AC707">
        <v>33900499</v>
      </c>
      <c r="AD707" t="s">
        <v>166</v>
      </c>
    </row>
    <row r="708" spans="29:30" x14ac:dyDescent="0.25">
      <c r="AC708">
        <v>33900551</v>
      </c>
      <c r="AD708" t="s">
        <v>175</v>
      </c>
    </row>
    <row r="709" spans="29:30" x14ac:dyDescent="0.25">
      <c r="AC709">
        <v>33900553</v>
      </c>
      <c r="AD709" t="s">
        <v>539</v>
      </c>
    </row>
    <row r="710" spans="29:30" x14ac:dyDescent="0.25">
      <c r="AC710">
        <v>33900554</v>
      </c>
      <c r="AD710" t="s">
        <v>540</v>
      </c>
    </row>
    <row r="711" spans="29:30" x14ac:dyDescent="0.25">
      <c r="AC711">
        <v>33900555</v>
      </c>
      <c r="AD711" t="s">
        <v>541</v>
      </c>
    </row>
    <row r="712" spans="29:30" x14ac:dyDescent="0.25">
      <c r="AC712">
        <v>33900556</v>
      </c>
      <c r="AD712" t="s">
        <v>542</v>
      </c>
    </row>
    <row r="713" spans="29:30" x14ac:dyDescent="0.25">
      <c r="AC713">
        <v>33900559</v>
      </c>
      <c r="AD713" t="s">
        <v>543</v>
      </c>
    </row>
    <row r="714" spans="29:30" x14ac:dyDescent="0.25">
      <c r="AC714">
        <v>33900560</v>
      </c>
      <c r="AD714" t="s">
        <v>544</v>
      </c>
    </row>
    <row r="715" spans="29:30" x14ac:dyDescent="0.25">
      <c r="AC715">
        <v>33900561</v>
      </c>
      <c r="AD715" t="s">
        <v>545</v>
      </c>
    </row>
    <row r="716" spans="29:30" x14ac:dyDescent="0.25">
      <c r="AC716">
        <v>33900562</v>
      </c>
      <c r="AD716" t="s">
        <v>546</v>
      </c>
    </row>
    <row r="717" spans="29:30" x14ac:dyDescent="0.25">
      <c r="AC717">
        <v>33900563</v>
      </c>
      <c r="AD717" t="s">
        <v>547</v>
      </c>
    </row>
    <row r="718" spans="29:30" x14ac:dyDescent="0.25">
      <c r="AC718">
        <v>33900564</v>
      </c>
      <c r="AD718" t="s">
        <v>548</v>
      </c>
    </row>
    <row r="719" spans="29:30" x14ac:dyDescent="0.25">
      <c r="AC719">
        <v>33900565</v>
      </c>
      <c r="AD719" t="s">
        <v>549</v>
      </c>
    </row>
    <row r="720" spans="29:30" x14ac:dyDescent="0.25">
      <c r="AC720">
        <v>33900566</v>
      </c>
      <c r="AD720" t="s">
        <v>550</v>
      </c>
    </row>
    <row r="721" spans="29:30" x14ac:dyDescent="0.25">
      <c r="AC721">
        <v>33900567</v>
      </c>
      <c r="AD721" t="s">
        <v>551</v>
      </c>
    </row>
    <row r="722" spans="29:30" x14ac:dyDescent="0.25">
      <c r="AC722">
        <v>33900568</v>
      </c>
      <c r="AD722" t="s">
        <v>552</v>
      </c>
    </row>
    <row r="723" spans="29:30" x14ac:dyDescent="0.25">
      <c r="AC723">
        <v>33900569</v>
      </c>
      <c r="AD723" t="s">
        <v>553</v>
      </c>
    </row>
    <row r="724" spans="29:30" x14ac:dyDescent="0.25">
      <c r="AC724">
        <v>33900570</v>
      </c>
      <c r="AD724" t="s">
        <v>554</v>
      </c>
    </row>
    <row r="725" spans="29:30" x14ac:dyDescent="0.25">
      <c r="AC725">
        <v>33900571</v>
      </c>
      <c r="AD725" t="s">
        <v>555</v>
      </c>
    </row>
    <row r="726" spans="29:30" x14ac:dyDescent="0.25">
      <c r="AC726">
        <v>33900572</v>
      </c>
      <c r="AD726" t="s">
        <v>556</v>
      </c>
    </row>
    <row r="727" spans="29:30" x14ac:dyDescent="0.25">
      <c r="AC727">
        <v>33900573</v>
      </c>
      <c r="AD727" t="s">
        <v>557</v>
      </c>
    </row>
    <row r="728" spans="29:30" x14ac:dyDescent="0.25">
      <c r="AC728">
        <v>33900574</v>
      </c>
      <c r="AD728" t="s">
        <v>558</v>
      </c>
    </row>
    <row r="729" spans="29:30" x14ac:dyDescent="0.25">
      <c r="AC729">
        <v>33900575</v>
      </c>
      <c r="AD729" t="s">
        <v>559</v>
      </c>
    </row>
    <row r="730" spans="29:30" x14ac:dyDescent="0.25">
      <c r="AC730">
        <v>33900584</v>
      </c>
      <c r="AD730" t="s">
        <v>97</v>
      </c>
    </row>
    <row r="731" spans="29:30" x14ac:dyDescent="0.25">
      <c r="AC731">
        <v>33900590</v>
      </c>
      <c r="AD731" t="s">
        <v>100</v>
      </c>
    </row>
    <row r="732" spans="29:30" x14ac:dyDescent="0.25">
      <c r="AC732">
        <v>33900596</v>
      </c>
      <c r="AD732" t="s">
        <v>560</v>
      </c>
    </row>
    <row r="733" spans="29:30" x14ac:dyDescent="0.25">
      <c r="AC733">
        <v>33900598</v>
      </c>
      <c r="AD733" t="s">
        <v>103</v>
      </c>
    </row>
    <row r="734" spans="29:30" x14ac:dyDescent="0.25">
      <c r="AC734">
        <v>33900599</v>
      </c>
      <c r="AD734" t="s">
        <v>561</v>
      </c>
    </row>
    <row r="735" spans="29:30" x14ac:dyDescent="0.25">
      <c r="AC735">
        <v>33900601</v>
      </c>
      <c r="AD735" t="s">
        <v>562</v>
      </c>
    </row>
    <row r="736" spans="29:30" x14ac:dyDescent="0.25">
      <c r="AC736">
        <v>33900602</v>
      </c>
      <c r="AD736" t="s">
        <v>563</v>
      </c>
    </row>
    <row r="737" spans="29:30" x14ac:dyDescent="0.25">
      <c r="AC737">
        <v>33900603</v>
      </c>
      <c r="AD737" t="s">
        <v>564</v>
      </c>
    </row>
    <row r="738" spans="29:30" x14ac:dyDescent="0.25">
      <c r="AC738">
        <v>33900604</v>
      </c>
      <c r="AD738" t="s">
        <v>565</v>
      </c>
    </row>
    <row r="739" spans="29:30" x14ac:dyDescent="0.25">
      <c r="AC739">
        <v>33900605</v>
      </c>
      <c r="AD739" t="s">
        <v>566</v>
      </c>
    </row>
    <row r="740" spans="29:30" x14ac:dyDescent="0.25">
      <c r="AC740">
        <v>33900606</v>
      </c>
      <c r="AD740" t="s">
        <v>567</v>
      </c>
    </row>
    <row r="741" spans="29:30" x14ac:dyDescent="0.25">
      <c r="AC741">
        <v>33900684</v>
      </c>
      <c r="AD741" t="s">
        <v>97</v>
      </c>
    </row>
    <row r="742" spans="29:30" x14ac:dyDescent="0.25">
      <c r="AC742">
        <v>33900690</v>
      </c>
      <c r="AD742" t="s">
        <v>100</v>
      </c>
    </row>
    <row r="743" spans="29:30" x14ac:dyDescent="0.25">
      <c r="AC743">
        <v>33900699</v>
      </c>
      <c r="AD743" t="s">
        <v>568</v>
      </c>
    </row>
    <row r="744" spans="29:30" x14ac:dyDescent="0.25">
      <c r="AC744">
        <v>33900801</v>
      </c>
      <c r="AD744" t="s">
        <v>569</v>
      </c>
    </row>
    <row r="745" spans="29:30" x14ac:dyDescent="0.25">
      <c r="AC745">
        <v>33900802</v>
      </c>
      <c r="AD745" t="s">
        <v>184</v>
      </c>
    </row>
    <row r="746" spans="29:30" x14ac:dyDescent="0.25">
      <c r="AC746">
        <v>33900803</v>
      </c>
      <c r="AD746" t="s">
        <v>570</v>
      </c>
    </row>
    <row r="747" spans="29:30" x14ac:dyDescent="0.25">
      <c r="AC747">
        <v>33900804</v>
      </c>
      <c r="AD747" t="s">
        <v>571</v>
      </c>
    </row>
    <row r="748" spans="29:30" x14ac:dyDescent="0.25">
      <c r="AC748">
        <v>33900805</v>
      </c>
      <c r="AD748" t="s">
        <v>572</v>
      </c>
    </row>
    <row r="749" spans="29:30" x14ac:dyDescent="0.25">
      <c r="AC749">
        <v>33900806</v>
      </c>
      <c r="AD749" t="s">
        <v>186</v>
      </c>
    </row>
    <row r="750" spans="29:30" x14ac:dyDescent="0.25">
      <c r="AC750">
        <v>33900807</v>
      </c>
      <c r="AD750" t="s">
        <v>573</v>
      </c>
    </row>
    <row r="751" spans="29:30" x14ac:dyDescent="0.25">
      <c r="AC751">
        <v>33900808</v>
      </c>
      <c r="AD751" t="s">
        <v>187</v>
      </c>
    </row>
    <row r="752" spans="29:30" x14ac:dyDescent="0.25">
      <c r="AC752">
        <v>33900809</v>
      </c>
      <c r="AD752" t="s">
        <v>574</v>
      </c>
    </row>
    <row r="753" spans="29:30" x14ac:dyDescent="0.25">
      <c r="AC753">
        <v>33900810</v>
      </c>
      <c r="AD753" t="s">
        <v>575</v>
      </c>
    </row>
    <row r="754" spans="29:30" x14ac:dyDescent="0.25">
      <c r="AC754">
        <v>33900811</v>
      </c>
      <c r="AD754" t="s">
        <v>576</v>
      </c>
    </row>
    <row r="755" spans="29:30" x14ac:dyDescent="0.25">
      <c r="AC755">
        <v>33900812</v>
      </c>
      <c r="AD755" t="s">
        <v>577</v>
      </c>
    </row>
    <row r="756" spans="29:30" x14ac:dyDescent="0.25">
      <c r="AC756">
        <v>33900813</v>
      </c>
      <c r="AD756" t="s">
        <v>198</v>
      </c>
    </row>
    <row r="757" spans="29:30" x14ac:dyDescent="0.25">
      <c r="AC757">
        <v>33900814</v>
      </c>
      <c r="AD757" t="s">
        <v>578</v>
      </c>
    </row>
    <row r="758" spans="29:30" x14ac:dyDescent="0.25">
      <c r="AC758">
        <v>33900815</v>
      </c>
      <c r="AD758" t="s">
        <v>579</v>
      </c>
    </row>
    <row r="759" spans="29:30" x14ac:dyDescent="0.25">
      <c r="AC759">
        <v>33900816</v>
      </c>
      <c r="AD759" t="s">
        <v>580</v>
      </c>
    </row>
    <row r="760" spans="29:30" x14ac:dyDescent="0.25">
      <c r="AC760">
        <v>33900846</v>
      </c>
      <c r="AD760" t="s">
        <v>581</v>
      </c>
    </row>
    <row r="761" spans="29:30" x14ac:dyDescent="0.25">
      <c r="AC761">
        <v>33900847</v>
      </c>
      <c r="AD761" t="s">
        <v>582</v>
      </c>
    </row>
    <row r="762" spans="29:30" x14ac:dyDescent="0.25">
      <c r="AC762">
        <v>33900848</v>
      </c>
      <c r="AD762" t="s">
        <v>583</v>
      </c>
    </row>
    <row r="763" spans="29:30" x14ac:dyDescent="0.25">
      <c r="AC763">
        <v>33900849</v>
      </c>
      <c r="AD763" t="s">
        <v>578</v>
      </c>
    </row>
    <row r="764" spans="29:30" x14ac:dyDescent="0.25">
      <c r="AC764">
        <v>33900850</v>
      </c>
      <c r="AD764" t="s">
        <v>579</v>
      </c>
    </row>
    <row r="765" spans="29:30" x14ac:dyDescent="0.25">
      <c r="AC765">
        <v>33900851</v>
      </c>
      <c r="AD765" t="s">
        <v>175</v>
      </c>
    </row>
    <row r="766" spans="29:30" x14ac:dyDescent="0.25">
      <c r="AC766">
        <v>33900852</v>
      </c>
      <c r="AD766" t="s">
        <v>584</v>
      </c>
    </row>
    <row r="767" spans="29:30" x14ac:dyDescent="0.25">
      <c r="AC767">
        <v>33900853</v>
      </c>
      <c r="AD767" t="s">
        <v>539</v>
      </c>
    </row>
    <row r="768" spans="29:30" x14ac:dyDescent="0.25">
      <c r="AC768">
        <v>33900854</v>
      </c>
      <c r="AD768" t="s">
        <v>585</v>
      </c>
    </row>
    <row r="769" spans="29:30" x14ac:dyDescent="0.25">
      <c r="AC769">
        <v>33900855</v>
      </c>
      <c r="AD769" t="s">
        <v>537</v>
      </c>
    </row>
    <row r="770" spans="29:30" x14ac:dyDescent="0.25">
      <c r="AC770">
        <v>33900884</v>
      </c>
      <c r="AD770" t="s">
        <v>97</v>
      </c>
    </row>
    <row r="771" spans="29:30" x14ac:dyDescent="0.25">
      <c r="AC771">
        <v>33900890</v>
      </c>
      <c r="AD771" t="s">
        <v>100</v>
      </c>
    </row>
    <row r="772" spans="29:30" x14ac:dyDescent="0.25">
      <c r="AC772">
        <v>33900898</v>
      </c>
      <c r="AD772" t="s">
        <v>103</v>
      </c>
    </row>
    <row r="773" spans="29:30" x14ac:dyDescent="0.25">
      <c r="AC773">
        <v>33900899</v>
      </c>
      <c r="AD773" t="s">
        <v>200</v>
      </c>
    </row>
    <row r="774" spans="29:30" x14ac:dyDescent="0.25">
      <c r="AC774">
        <v>33900902</v>
      </c>
      <c r="AD774" t="s">
        <v>586</v>
      </c>
    </row>
    <row r="775" spans="29:30" x14ac:dyDescent="0.25">
      <c r="AC775">
        <v>33900904</v>
      </c>
      <c r="AD775" t="s">
        <v>204</v>
      </c>
    </row>
    <row r="776" spans="29:30" x14ac:dyDescent="0.25">
      <c r="AC776">
        <v>33900905</v>
      </c>
      <c r="AD776" t="s">
        <v>587</v>
      </c>
    </row>
    <row r="777" spans="29:30" x14ac:dyDescent="0.25">
      <c r="AC777">
        <v>33900906</v>
      </c>
      <c r="AD777" t="s">
        <v>588</v>
      </c>
    </row>
    <row r="778" spans="29:30" x14ac:dyDescent="0.25">
      <c r="AC778">
        <v>33901001</v>
      </c>
      <c r="AD778" t="s">
        <v>589</v>
      </c>
    </row>
    <row r="779" spans="29:30" x14ac:dyDescent="0.25">
      <c r="AC779">
        <v>33901002</v>
      </c>
      <c r="AD779" t="s">
        <v>590</v>
      </c>
    </row>
    <row r="780" spans="29:30" x14ac:dyDescent="0.25">
      <c r="AC780">
        <v>33901003</v>
      </c>
      <c r="AD780" t="s">
        <v>591</v>
      </c>
    </row>
    <row r="781" spans="29:30" x14ac:dyDescent="0.25">
      <c r="AC781">
        <v>33901004</v>
      </c>
      <c r="AD781" t="s">
        <v>592</v>
      </c>
    </row>
    <row r="782" spans="29:30" x14ac:dyDescent="0.25">
      <c r="AC782">
        <v>33901005</v>
      </c>
      <c r="AD782" t="s">
        <v>593</v>
      </c>
    </row>
    <row r="783" spans="29:30" x14ac:dyDescent="0.25">
      <c r="AC783">
        <v>33901006</v>
      </c>
      <c r="AD783" t="s">
        <v>594</v>
      </c>
    </row>
    <row r="784" spans="29:30" x14ac:dyDescent="0.25">
      <c r="AC784">
        <v>33901007</v>
      </c>
      <c r="AD784" t="s">
        <v>595</v>
      </c>
    </row>
    <row r="785" spans="29:30" x14ac:dyDescent="0.25">
      <c r="AC785">
        <v>33901008</v>
      </c>
      <c r="AD785" t="s">
        <v>596</v>
      </c>
    </row>
    <row r="786" spans="29:30" x14ac:dyDescent="0.25">
      <c r="AC786">
        <v>33901084</v>
      </c>
      <c r="AD786" t="s">
        <v>97</v>
      </c>
    </row>
    <row r="787" spans="29:30" x14ac:dyDescent="0.25">
      <c r="AC787">
        <v>33901090</v>
      </c>
      <c r="AD787" t="s">
        <v>100</v>
      </c>
    </row>
    <row r="788" spans="29:30" x14ac:dyDescent="0.25">
      <c r="AC788">
        <v>33901098</v>
      </c>
      <c r="AD788" t="s">
        <v>103</v>
      </c>
    </row>
    <row r="789" spans="29:30" x14ac:dyDescent="0.25">
      <c r="AC789">
        <v>33901099</v>
      </c>
      <c r="AD789" t="s">
        <v>597</v>
      </c>
    </row>
    <row r="790" spans="29:30" x14ac:dyDescent="0.25">
      <c r="AC790">
        <v>33901414</v>
      </c>
      <c r="AD790" t="s">
        <v>598</v>
      </c>
    </row>
    <row r="791" spans="29:30" x14ac:dyDescent="0.25">
      <c r="AC791">
        <v>33901416</v>
      </c>
      <c r="AD791" t="s">
        <v>599</v>
      </c>
    </row>
    <row r="792" spans="29:30" x14ac:dyDescent="0.25">
      <c r="AC792">
        <v>33901417</v>
      </c>
      <c r="AD792" t="s">
        <v>600</v>
      </c>
    </row>
    <row r="793" spans="29:30" x14ac:dyDescent="0.25">
      <c r="AC793">
        <v>33901418</v>
      </c>
      <c r="AD793" t="s">
        <v>601</v>
      </c>
    </row>
    <row r="794" spans="29:30" x14ac:dyDescent="0.25">
      <c r="AC794">
        <v>33901484</v>
      </c>
      <c r="AD794" t="s">
        <v>97</v>
      </c>
    </row>
    <row r="795" spans="29:30" x14ac:dyDescent="0.25">
      <c r="AC795">
        <v>33901490</v>
      </c>
      <c r="AD795" t="s">
        <v>100</v>
      </c>
    </row>
    <row r="796" spans="29:30" x14ac:dyDescent="0.25">
      <c r="AC796">
        <v>33901491</v>
      </c>
      <c r="AD796" t="s">
        <v>472</v>
      </c>
    </row>
    <row r="797" spans="29:30" x14ac:dyDescent="0.25">
      <c r="AC797">
        <v>33901496</v>
      </c>
      <c r="AD797" t="s">
        <v>602</v>
      </c>
    </row>
    <row r="798" spans="29:30" x14ac:dyDescent="0.25">
      <c r="AC798">
        <v>33901498</v>
      </c>
      <c r="AD798" t="s">
        <v>603</v>
      </c>
    </row>
    <row r="799" spans="29:30" x14ac:dyDescent="0.25">
      <c r="AC799">
        <v>33901499</v>
      </c>
      <c r="AD799" t="s">
        <v>604</v>
      </c>
    </row>
    <row r="800" spans="29:30" x14ac:dyDescent="0.25">
      <c r="AC800">
        <v>33901514</v>
      </c>
      <c r="AD800" t="s">
        <v>598</v>
      </c>
    </row>
    <row r="801" spans="29:30" x14ac:dyDescent="0.25">
      <c r="AC801">
        <v>33901516</v>
      </c>
      <c r="AD801" t="s">
        <v>599</v>
      </c>
    </row>
    <row r="802" spans="29:30" x14ac:dyDescent="0.25">
      <c r="AC802">
        <v>33901584</v>
      </c>
      <c r="AD802" t="s">
        <v>97</v>
      </c>
    </row>
    <row r="803" spans="29:30" x14ac:dyDescent="0.25">
      <c r="AC803">
        <v>33901590</v>
      </c>
      <c r="AD803" t="s">
        <v>100</v>
      </c>
    </row>
    <row r="804" spans="29:30" x14ac:dyDescent="0.25">
      <c r="AC804">
        <v>33901591</v>
      </c>
      <c r="AD804" t="s">
        <v>472</v>
      </c>
    </row>
    <row r="805" spans="29:30" x14ac:dyDescent="0.25">
      <c r="AC805">
        <v>33901596</v>
      </c>
      <c r="AD805" t="s">
        <v>605</v>
      </c>
    </row>
    <row r="806" spans="29:30" x14ac:dyDescent="0.25">
      <c r="AC806">
        <v>33901598</v>
      </c>
      <c r="AD806" t="s">
        <v>103</v>
      </c>
    </row>
    <row r="807" spans="29:30" x14ac:dyDescent="0.25">
      <c r="AC807">
        <v>33901599</v>
      </c>
      <c r="AD807" t="s">
        <v>604</v>
      </c>
    </row>
    <row r="808" spans="29:30" x14ac:dyDescent="0.25">
      <c r="AC808">
        <v>33901801</v>
      </c>
      <c r="AD808" t="s">
        <v>606</v>
      </c>
    </row>
    <row r="809" spans="29:30" x14ac:dyDescent="0.25">
      <c r="AC809">
        <v>33901802</v>
      </c>
      <c r="AD809" t="s">
        <v>607</v>
      </c>
    </row>
    <row r="810" spans="29:30" x14ac:dyDescent="0.25">
      <c r="AC810">
        <v>33901803</v>
      </c>
      <c r="AD810" t="s">
        <v>608</v>
      </c>
    </row>
    <row r="811" spans="29:30" x14ac:dyDescent="0.25">
      <c r="AC811">
        <v>33901804</v>
      </c>
      <c r="AD811" t="s">
        <v>609</v>
      </c>
    </row>
    <row r="812" spans="29:30" x14ac:dyDescent="0.25">
      <c r="AC812">
        <v>33901805</v>
      </c>
      <c r="AD812" t="s">
        <v>610</v>
      </c>
    </row>
    <row r="813" spans="29:30" x14ac:dyDescent="0.25">
      <c r="AC813">
        <v>33901806</v>
      </c>
      <c r="AD813" t="s">
        <v>611</v>
      </c>
    </row>
    <row r="814" spans="29:30" x14ac:dyDescent="0.25">
      <c r="AC814">
        <v>33901884</v>
      </c>
      <c r="AD814" t="s">
        <v>97</v>
      </c>
    </row>
    <row r="815" spans="29:30" x14ac:dyDescent="0.25">
      <c r="AC815">
        <v>33901890</v>
      </c>
      <c r="AD815" t="s">
        <v>100</v>
      </c>
    </row>
    <row r="816" spans="29:30" x14ac:dyDescent="0.25">
      <c r="AC816">
        <v>33901896</v>
      </c>
      <c r="AD816" t="s">
        <v>612</v>
      </c>
    </row>
    <row r="817" spans="29:30" x14ac:dyDescent="0.25">
      <c r="AC817">
        <v>33901898</v>
      </c>
      <c r="AD817" t="s">
        <v>613</v>
      </c>
    </row>
    <row r="818" spans="29:30" x14ac:dyDescent="0.25">
      <c r="AC818">
        <v>33901899</v>
      </c>
      <c r="AD818" t="s">
        <v>614</v>
      </c>
    </row>
    <row r="819" spans="29:30" x14ac:dyDescent="0.25">
      <c r="AC819">
        <v>33901901</v>
      </c>
      <c r="AD819" t="s">
        <v>615</v>
      </c>
    </row>
    <row r="820" spans="29:30" x14ac:dyDescent="0.25">
      <c r="AC820">
        <v>33901984</v>
      </c>
      <c r="AD820" t="s">
        <v>97</v>
      </c>
    </row>
    <row r="821" spans="29:30" x14ac:dyDescent="0.25">
      <c r="AC821">
        <v>33901990</v>
      </c>
      <c r="AD821" t="s">
        <v>616</v>
      </c>
    </row>
    <row r="822" spans="29:30" x14ac:dyDescent="0.25">
      <c r="AC822">
        <v>33901998</v>
      </c>
      <c r="AD822" t="s">
        <v>103</v>
      </c>
    </row>
    <row r="823" spans="29:30" x14ac:dyDescent="0.25">
      <c r="AC823">
        <v>33901999</v>
      </c>
      <c r="AD823" t="s">
        <v>617</v>
      </c>
    </row>
    <row r="824" spans="29:30" x14ac:dyDescent="0.25">
      <c r="AC824">
        <v>33902001</v>
      </c>
      <c r="AD824" t="s">
        <v>618</v>
      </c>
    </row>
    <row r="825" spans="29:30" x14ac:dyDescent="0.25">
      <c r="AC825">
        <v>33902002</v>
      </c>
      <c r="AD825" t="s">
        <v>619</v>
      </c>
    </row>
    <row r="826" spans="29:30" x14ac:dyDescent="0.25">
      <c r="AC826">
        <v>33902003</v>
      </c>
      <c r="AD826" t="s">
        <v>620</v>
      </c>
    </row>
    <row r="827" spans="29:30" x14ac:dyDescent="0.25">
      <c r="AC827">
        <v>33902098</v>
      </c>
      <c r="AD827" t="s">
        <v>621</v>
      </c>
    </row>
    <row r="828" spans="29:30" x14ac:dyDescent="0.25">
      <c r="AC828">
        <v>33902701</v>
      </c>
      <c r="AD828" t="s">
        <v>622</v>
      </c>
    </row>
    <row r="829" spans="29:30" x14ac:dyDescent="0.25">
      <c r="AC829">
        <v>33902801</v>
      </c>
      <c r="AD829" t="s">
        <v>623</v>
      </c>
    </row>
    <row r="830" spans="29:30" x14ac:dyDescent="0.25">
      <c r="AC830">
        <v>33903001</v>
      </c>
      <c r="AD830" t="s">
        <v>624</v>
      </c>
    </row>
    <row r="831" spans="29:30" x14ac:dyDescent="0.25">
      <c r="AC831">
        <v>33903002</v>
      </c>
      <c r="AD831" t="s">
        <v>625</v>
      </c>
    </row>
    <row r="832" spans="29:30" x14ac:dyDescent="0.25">
      <c r="AC832">
        <v>33903003</v>
      </c>
      <c r="AD832" t="s">
        <v>626</v>
      </c>
    </row>
    <row r="833" spans="29:30" x14ac:dyDescent="0.25">
      <c r="AC833">
        <v>33903004</v>
      </c>
      <c r="AD833" t="s">
        <v>627</v>
      </c>
    </row>
    <row r="834" spans="29:30" x14ac:dyDescent="0.25">
      <c r="AC834">
        <v>33903005</v>
      </c>
      <c r="AD834" t="s">
        <v>628</v>
      </c>
    </row>
    <row r="835" spans="29:30" x14ac:dyDescent="0.25">
      <c r="AC835">
        <v>33903006</v>
      </c>
      <c r="AD835" t="s">
        <v>629</v>
      </c>
    </row>
    <row r="836" spans="29:30" x14ac:dyDescent="0.25">
      <c r="AC836">
        <v>33903007</v>
      </c>
      <c r="AD836" t="s">
        <v>630</v>
      </c>
    </row>
    <row r="837" spans="29:30" x14ac:dyDescent="0.25">
      <c r="AC837">
        <v>33903008</v>
      </c>
      <c r="AD837" t="s">
        <v>631</v>
      </c>
    </row>
    <row r="838" spans="29:30" x14ac:dyDescent="0.25">
      <c r="AC838">
        <v>33903009</v>
      </c>
      <c r="AD838" t="s">
        <v>632</v>
      </c>
    </row>
    <row r="839" spans="29:30" x14ac:dyDescent="0.25">
      <c r="AC839">
        <v>33903010</v>
      </c>
      <c r="AD839" t="s">
        <v>633</v>
      </c>
    </row>
    <row r="840" spans="29:30" x14ac:dyDescent="0.25">
      <c r="AC840">
        <v>33903011</v>
      </c>
      <c r="AD840" t="s">
        <v>634</v>
      </c>
    </row>
    <row r="841" spans="29:30" x14ac:dyDescent="0.25">
      <c r="AC841">
        <v>33903012</v>
      </c>
      <c r="AD841" t="s">
        <v>635</v>
      </c>
    </row>
    <row r="842" spans="29:30" x14ac:dyDescent="0.25">
      <c r="AC842">
        <v>33903013</v>
      </c>
      <c r="AD842" t="s">
        <v>636</v>
      </c>
    </row>
    <row r="843" spans="29:30" x14ac:dyDescent="0.25">
      <c r="AC843">
        <v>33903014</v>
      </c>
      <c r="AD843" t="s">
        <v>637</v>
      </c>
    </row>
    <row r="844" spans="29:30" x14ac:dyDescent="0.25">
      <c r="AC844">
        <v>33903015</v>
      </c>
      <c r="AD844" t="s">
        <v>638</v>
      </c>
    </row>
    <row r="845" spans="29:30" x14ac:dyDescent="0.25">
      <c r="AC845">
        <v>33903016</v>
      </c>
      <c r="AD845" t="s">
        <v>639</v>
      </c>
    </row>
    <row r="846" spans="29:30" x14ac:dyDescent="0.25">
      <c r="AC846">
        <v>33903017</v>
      </c>
      <c r="AD846" t="s">
        <v>640</v>
      </c>
    </row>
    <row r="847" spans="29:30" x14ac:dyDescent="0.25">
      <c r="AC847">
        <v>33903018</v>
      </c>
      <c r="AD847" t="s">
        <v>641</v>
      </c>
    </row>
    <row r="848" spans="29:30" x14ac:dyDescent="0.25">
      <c r="AC848">
        <v>33903019</v>
      </c>
      <c r="AD848" t="s">
        <v>642</v>
      </c>
    </row>
    <row r="849" spans="29:30" x14ac:dyDescent="0.25">
      <c r="AC849">
        <v>33903020</v>
      </c>
      <c r="AD849" t="s">
        <v>643</v>
      </c>
    </row>
    <row r="850" spans="29:30" x14ac:dyDescent="0.25">
      <c r="AC850">
        <v>33903021</v>
      </c>
      <c r="AD850" t="s">
        <v>644</v>
      </c>
    </row>
    <row r="851" spans="29:30" x14ac:dyDescent="0.25">
      <c r="AC851">
        <v>33903022</v>
      </c>
      <c r="AD851" t="s">
        <v>645</v>
      </c>
    </row>
    <row r="852" spans="29:30" x14ac:dyDescent="0.25">
      <c r="AC852">
        <v>33903023</v>
      </c>
      <c r="AD852" t="s">
        <v>646</v>
      </c>
    </row>
    <row r="853" spans="29:30" x14ac:dyDescent="0.25">
      <c r="AC853">
        <v>33903024</v>
      </c>
      <c r="AD853" t="s">
        <v>647</v>
      </c>
    </row>
    <row r="854" spans="29:30" x14ac:dyDescent="0.25">
      <c r="AC854">
        <v>33903025</v>
      </c>
      <c r="AD854" t="s">
        <v>648</v>
      </c>
    </row>
    <row r="855" spans="29:30" x14ac:dyDescent="0.25">
      <c r="AC855">
        <v>33903026</v>
      </c>
      <c r="AD855" t="s">
        <v>649</v>
      </c>
    </row>
    <row r="856" spans="29:30" x14ac:dyDescent="0.25">
      <c r="AC856">
        <v>33903027</v>
      </c>
      <c r="AD856" t="s">
        <v>650</v>
      </c>
    </row>
    <row r="857" spans="29:30" x14ac:dyDescent="0.25">
      <c r="AC857">
        <v>33903028</v>
      </c>
      <c r="AD857" t="s">
        <v>651</v>
      </c>
    </row>
    <row r="858" spans="29:30" x14ac:dyDescent="0.25">
      <c r="AC858">
        <v>33903029</v>
      </c>
      <c r="AD858" t="s">
        <v>652</v>
      </c>
    </row>
    <row r="859" spans="29:30" x14ac:dyDescent="0.25">
      <c r="AC859">
        <v>33903030</v>
      </c>
      <c r="AD859" t="s">
        <v>653</v>
      </c>
    </row>
    <row r="860" spans="29:30" x14ac:dyDescent="0.25">
      <c r="AC860">
        <v>33903031</v>
      </c>
      <c r="AD860" t="s">
        <v>654</v>
      </c>
    </row>
    <row r="861" spans="29:30" x14ac:dyDescent="0.25">
      <c r="AC861">
        <v>33903032</v>
      </c>
      <c r="AD861" t="s">
        <v>655</v>
      </c>
    </row>
    <row r="862" spans="29:30" x14ac:dyDescent="0.25">
      <c r="AC862">
        <v>33903033</v>
      </c>
      <c r="AD862" t="s">
        <v>656</v>
      </c>
    </row>
    <row r="863" spans="29:30" x14ac:dyDescent="0.25">
      <c r="AC863">
        <v>33903034</v>
      </c>
      <c r="AD863" t="s">
        <v>657</v>
      </c>
    </row>
    <row r="864" spans="29:30" x14ac:dyDescent="0.25">
      <c r="AC864">
        <v>33903035</v>
      </c>
      <c r="AD864" t="s">
        <v>658</v>
      </c>
    </row>
    <row r="865" spans="29:30" x14ac:dyDescent="0.25">
      <c r="AC865">
        <v>33903036</v>
      </c>
      <c r="AD865" t="s">
        <v>659</v>
      </c>
    </row>
    <row r="866" spans="29:30" x14ac:dyDescent="0.25">
      <c r="AC866">
        <v>33903037</v>
      </c>
      <c r="AD866" t="s">
        <v>660</v>
      </c>
    </row>
    <row r="867" spans="29:30" x14ac:dyDescent="0.25">
      <c r="AC867">
        <v>33903038</v>
      </c>
      <c r="AD867" t="s">
        <v>661</v>
      </c>
    </row>
    <row r="868" spans="29:30" x14ac:dyDescent="0.25">
      <c r="AC868">
        <v>33903039</v>
      </c>
      <c r="AD868" t="s">
        <v>662</v>
      </c>
    </row>
    <row r="869" spans="29:30" x14ac:dyDescent="0.25">
      <c r="AC869">
        <v>33903040</v>
      </c>
      <c r="AD869" t="s">
        <v>663</v>
      </c>
    </row>
    <row r="870" spans="29:30" x14ac:dyDescent="0.25">
      <c r="AC870">
        <v>33903041</v>
      </c>
      <c r="AD870" t="s">
        <v>664</v>
      </c>
    </row>
    <row r="871" spans="29:30" x14ac:dyDescent="0.25">
      <c r="AC871">
        <v>33903042</v>
      </c>
      <c r="AD871" t="s">
        <v>665</v>
      </c>
    </row>
    <row r="872" spans="29:30" x14ac:dyDescent="0.25">
      <c r="AC872">
        <v>33903043</v>
      </c>
      <c r="AD872" t="s">
        <v>666</v>
      </c>
    </row>
    <row r="873" spans="29:30" x14ac:dyDescent="0.25">
      <c r="AC873">
        <v>33903044</v>
      </c>
      <c r="AD873" t="s">
        <v>667</v>
      </c>
    </row>
    <row r="874" spans="29:30" x14ac:dyDescent="0.25">
      <c r="AC874">
        <v>33903045</v>
      </c>
      <c r="AD874" t="s">
        <v>668</v>
      </c>
    </row>
    <row r="875" spans="29:30" x14ac:dyDescent="0.25">
      <c r="AC875">
        <v>33903046</v>
      </c>
      <c r="AD875" t="s">
        <v>669</v>
      </c>
    </row>
    <row r="876" spans="29:30" x14ac:dyDescent="0.25">
      <c r="AC876">
        <v>33903047</v>
      </c>
      <c r="AD876" t="s">
        <v>670</v>
      </c>
    </row>
    <row r="877" spans="29:30" x14ac:dyDescent="0.25">
      <c r="AC877">
        <v>33903048</v>
      </c>
      <c r="AD877" t="s">
        <v>671</v>
      </c>
    </row>
    <row r="878" spans="29:30" x14ac:dyDescent="0.25">
      <c r="AC878">
        <v>33903049</v>
      </c>
      <c r="AD878" t="s">
        <v>672</v>
      </c>
    </row>
    <row r="879" spans="29:30" x14ac:dyDescent="0.25">
      <c r="AC879">
        <v>33903050</v>
      </c>
      <c r="AD879" t="s">
        <v>673</v>
      </c>
    </row>
    <row r="880" spans="29:30" x14ac:dyDescent="0.25">
      <c r="AC880">
        <v>33903051</v>
      </c>
      <c r="AD880" t="s">
        <v>674</v>
      </c>
    </row>
    <row r="881" spans="29:30" x14ac:dyDescent="0.25">
      <c r="AC881">
        <v>33903052</v>
      </c>
      <c r="AD881" t="s">
        <v>675</v>
      </c>
    </row>
    <row r="882" spans="29:30" x14ac:dyDescent="0.25">
      <c r="AC882">
        <v>33903053</v>
      </c>
      <c r="AD882" t="s">
        <v>676</v>
      </c>
    </row>
    <row r="883" spans="29:30" x14ac:dyDescent="0.25">
      <c r="AC883">
        <v>33903054</v>
      </c>
      <c r="AD883" t="s">
        <v>677</v>
      </c>
    </row>
    <row r="884" spans="29:30" x14ac:dyDescent="0.25">
      <c r="AC884">
        <v>33903055</v>
      </c>
      <c r="AD884" t="s">
        <v>678</v>
      </c>
    </row>
    <row r="885" spans="29:30" x14ac:dyDescent="0.25">
      <c r="AC885">
        <v>33903056</v>
      </c>
      <c r="AD885" t="s">
        <v>679</v>
      </c>
    </row>
    <row r="886" spans="29:30" x14ac:dyDescent="0.25">
      <c r="AC886">
        <v>33903057</v>
      </c>
      <c r="AD886" t="s">
        <v>680</v>
      </c>
    </row>
    <row r="887" spans="29:30" x14ac:dyDescent="0.25">
      <c r="AC887">
        <v>33903058</v>
      </c>
      <c r="AD887" t="s">
        <v>681</v>
      </c>
    </row>
    <row r="888" spans="29:30" x14ac:dyDescent="0.25">
      <c r="AC888">
        <v>33903059</v>
      </c>
      <c r="AD888" t="s">
        <v>682</v>
      </c>
    </row>
    <row r="889" spans="29:30" x14ac:dyDescent="0.25">
      <c r="AC889">
        <v>33903084</v>
      </c>
      <c r="AD889" t="s">
        <v>97</v>
      </c>
    </row>
    <row r="890" spans="29:30" x14ac:dyDescent="0.25">
      <c r="AC890">
        <v>33903089</v>
      </c>
      <c r="AD890" t="s">
        <v>683</v>
      </c>
    </row>
    <row r="891" spans="29:30" x14ac:dyDescent="0.25">
      <c r="AC891">
        <v>33903091</v>
      </c>
      <c r="AD891" t="s">
        <v>472</v>
      </c>
    </row>
    <row r="892" spans="29:30" x14ac:dyDescent="0.25">
      <c r="AC892">
        <v>33903096</v>
      </c>
      <c r="AD892" t="s">
        <v>684</v>
      </c>
    </row>
    <row r="893" spans="29:30" x14ac:dyDescent="0.25">
      <c r="AC893">
        <v>33903098</v>
      </c>
      <c r="AD893" t="s">
        <v>685</v>
      </c>
    </row>
    <row r="894" spans="29:30" x14ac:dyDescent="0.25">
      <c r="AC894">
        <v>33903099</v>
      </c>
      <c r="AD894" t="s">
        <v>686</v>
      </c>
    </row>
    <row r="895" spans="29:30" x14ac:dyDescent="0.25">
      <c r="AC895">
        <v>33903101</v>
      </c>
      <c r="AD895" t="s">
        <v>687</v>
      </c>
    </row>
    <row r="896" spans="29:30" x14ac:dyDescent="0.25">
      <c r="AC896">
        <v>33903102</v>
      </c>
      <c r="AD896" t="s">
        <v>688</v>
      </c>
    </row>
    <row r="897" spans="29:30" x14ac:dyDescent="0.25">
      <c r="AC897">
        <v>33903103</v>
      </c>
      <c r="AD897" t="s">
        <v>689</v>
      </c>
    </row>
    <row r="898" spans="29:30" x14ac:dyDescent="0.25">
      <c r="AC898">
        <v>33903104</v>
      </c>
      <c r="AD898" t="s">
        <v>690</v>
      </c>
    </row>
    <row r="899" spans="29:30" x14ac:dyDescent="0.25">
      <c r="AC899">
        <v>33903105</v>
      </c>
      <c r="AD899" t="s">
        <v>691</v>
      </c>
    </row>
    <row r="900" spans="29:30" x14ac:dyDescent="0.25">
      <c r="AC900">
        <v>33903106</v>
      </c>
      <c r="AD900" t="s">
        <v>692</v>
      </c>
    </row>
    <row r="901" spans="29:30" x14ac:dyDescent="0.25">
      <c r="AC901">
        <v>33903107</v>
      </c>
      <c r="AD901" t="s">
        <v>693</v>
      </c>
    </row>
    <row r="902" spans="29:30" x14ac:dyDescent="0.25">
      <c r="AC902">
        <v>33903198</v>
      </c>
      <c r="AD902" t="s">
        <v>103</v>
      </c>
    </row>
    <row r="903" spans="29:30" x14ac:dyDescent="0.25">
      <c r="AC903">
        <v>33903199</v>
      </c>
      <c r="AD903" t="s">
        <v>694</v>
      </c>
    </row>
    <row r="904" spans="29:30" x14ac:dyDescent="0.25">
      <c r="AC904">
        <v>33903203</v>
      </c>
      <c r="AD904" t="s">
        <v>695</v>
      </c>
    </row>
    <row r="905" spans="29:30" x14ac:dyDescent="0.25">
      <c r="AC905">
        <v>33903204</v>
      </c>
      <c r="AD905" t="s">
        <v>696</v>
      </c>
    </row>
    <row r="906" spans="29:30" x14ac:dyDescent="0.25">
      <c r="AC906">
        <v>33903205</v>
      </c>
      <c r="AD906" t="s">
        <v>697</v>
      </c>
    </row>
    <row r="907" spans="29:30" x14ac:dyDescent="0.25">
      <c r="AC907">
        <v>33903206</v>
      </c>
      <c r="AD907" t="s">
        <v>698</v>
      </c>
    </row>
    <row r="908" spans="29:30" x14ac:dyDescent="0.25">
      <c r="AC908">
        <v>33903207</v>
      </c>
      <c r="AD908" t="s">
        <v>699</v>
      </c>
    </row>
    <row r="909" spans="29:30" x14ac:dyDescent="0.25">
      <c r="AC909">
        <v>33903208</v>
      </c>
      <c r="AD909" t="s">
        <v>700</v>
      </c>
    </row>
    <row r="910" spans="29:30" x14ac:dyDescent="0.25">
      <c r="AC910">
        <v>33903209</v>
      </c>
      <c r="AD910" t="s">
        <v>682</v>
      </c>
    </row>
    <row r="911" spans="29:30" x14ac:dyDescent="0.25">
      <c r="AC911">
        <v>33903210</v>
      </c>
      <c r="AD911" t="s">
        <v>701</v>
      </c>
    </row>
    <row r="912" spans="29:30" x14ac:dyDescent="0.25">
      <c r="AC912">
        <v>33903211</v>
      </c>
      <c r="AD912" t="s">
        <v>702</v>
      </c>
    </row>
    <row r="913" spans="29:30" x14ac:dyDescent="0.25">
      <c r="AC913">
        <v>33903212</v>
      </c>
      <c r="AD913" t="s">
        <v>703</v>
      </c>
    </row>
    <row r="914" spans="29:30" x14ac:dyDescent="0.25">
      <c r="AC914">
        <v>33903213</v>
      </c>
      <c r="AD914" t="s">
        <v>704</v>
      </c>
    </row>
    <row r="915" spans="29:30" x14ac:dyDescent="0.25">
      <c r="AC915">
        <v>33903214</v>
      </c>
      <c r="AD915" t="s">
        <v>642</v>
      </c>
    </row>
    <row r="916" spans="29:30" x14ac:dyDescent="0.25">
      <c r="AC916">
        <v>33903215</v>
      </c>
      <c r="AD916" t="s">
        <v>705</v>
      </c>
    </row>
    <row r="917" spans="29:30" x14ac:dyDescent="0.25">
      <c r="AC917">
        <v>33903216</v>
      </c>
      <c r="AD917" t="s">
        <v>706</v>
      </c>
    </row>
    <row r="918" spans="29:30" x14ac:dyDescent="0.25">
      <c r="AC918">
        <v>33903220</v>
      </c>
      <c r="AD918" t="s">
        <v>707</v>
      </c>
    </row>
    <row r="919" spans="29:30" x14ac:dyDescent="0.25">
      <c r="AC919">
        <v>33903284</v>
      </c>
      <c r="AD919" t="s">
        <v>97</v>
      </c>
    </row>
    <row r="920" spans="29:30" x14ac:dyDescent="0.25">
      <c r="AC920">
        <v>33903290</v>
      </c>
      <c r="AD920" t="s">
        <v>100</v>
      </c>
    </row>
    <row r="921" spans="29:30" x14ac:dyDescent="0.25">
      <c r="AC921">
        <v>33903291</v>
      </c>
      <c r="AD921" t="s">
        <v>472</v>
      </c>
    </row>
    <row r="922" spans="29:30" x14ac:dyDescent="0.25">
      <c r="AC922">
        <v>33903296</v>
      </c>
      <c r="AD922" t="s">
        <v>708</v>
      </c>
    </row>
    <row r="923" spans="29:30" x14ac:dyDescent="0.25">
      <c r="AC923">
        <v>33903298</v>
      </c>
      <c r="AD923" t="s">
        <v>709</v>
      </c>
    </row>
    <row r="924" spans="29:30" x14ac:dyDescent="0.25">
      <c r="AC924">
        <v>33903299</v>
      </c>
      <c r="AD924" t="s">
        <v>710</v>
      </c>
    </row>
    <row r="925" spans="29:30" x14ac:dyDescent="0.25">
      <c r="AC925">
        <v>33903301</v>
      </c>
      <c r="AD925" t="s">
        <v>711</v>
      </c>
    </row>
    <row r="926" spans="29:30" x14ac:dyDescent="0.25">
      <c r="AC926">
        <v>33903302</v>
      </c>
      <c r="AD926" t="s">
        <v>712</v>
      </c>
    </row>
    <row r="927" spans="29:30" x14ac:dyDescent="0.25">
      <c r="AC927">
        <v>33903303</v>
      </c>
      <c r="AD927" t="s">
        <v>713</v>
      </c>
    </row>
    <row r="928" spans="29:30" x14ac:dyDescent="0.25">
      <c r="AC928">
        <v>33903304</v>
      </c>
      <c r="AD928" t="s">
        <v>714</v>
      </c>
    </row>
    <row r="929" spans="29:30" x14ac:dyDescent="0.25">
      <c r="AC929">
        <v>33903305</v>
      </c>
      <c r="AD929" t="s">
        <v>715</v>
      </c>
    </row>
    <row r="930" spans="29:30" x14ac:dyDescent="0.25">
      <c r="AC930">
        <v>33903306</v>
      </c>
      <c r="AD930" t="s">
        <v>716</v>
      </c>
    </row>
    <row r="931" spans="29:30" x14ac:dyDescent="0.25">
      <c r="AC931">
        <v>33903307</v>
      </c>
      <c r="AD931" t="s">
        <v>717</v>
      </c>
    </row>
    <row r="932" spans="29:30" x14ac:dyDescent="0.25">
      <c r="AC932">
        <v>33903308</v>
      </c>
      <c r="AD932" t="s">
        <v>718</v>
      </c>
    </row>
    <row r="933" spans="29:30" x14ac:dyDescent="0.25">
      <c r="AC933">
        <v>33903309</v>
      </c>
      <c r="AD933" t="s">
        <v>719</v>
      </c>
    </row>
    <row r="934" spans="29:30" x14ac:dyDescent="0.25">
      <c r="AC934">
        <v>33903310</v>
      </c>
      <c r="AD934" t="s">
        <v>720</v>
      </c>
    </row>
    <row r="935" spans="29:30" x14ac:dyDescent="0.25">
      <c r="AC935">
        <v>33903311</v>
      </c>
      <c r="AD935" t="s">
        <v>721</v>
      </c>
    </row>
    <row r="936" spans="29:30" x14ac:dyDescent="0.25">
      <c r="AC936">
        <v>33903384</v>
      </c>
      <c r="AD936" t="s">
        <v>97</v>
      </c>
    </row>
    <row r="937" spans="29:30" x14ac:dyDescent="0.25">
      <c r="AC937">
        <v>33903390</v>
      </c>
      <c r="AD937" t="s">
        <v>100</v>
      </c>
    </row>
    <row r="938" spans="29:30" x14ac:dyDescent="0.25">
      <c r="AC938">
        <v>33903391</v>
      </c>
      <c r="AD938" t="s">
        <v>472</v>
      </c>
    </row>
    <row r="939" spans="29:30" x14ac:dyDescent="0.25">
      <c r="AC939">
        <v>33903396</v>
      </c>
      <c r="AD939" t="s">
        <v>722</v>
      </c>
    </row>
    <row r="940" spans="29:30" x14ac:dyDescent="0.25">
      <c r="AC940">
        <v>33903398</v>
      </c>
      <c r="AD940" t="s">
        <v>723</v>
      </c>
    </row>
    <row r="941" spans="29:30" x14ac:dyDescent="0.25">
      <c r="AC941">
        <v>33903399</v>
      </c>
      <c r="AD941" t="s">
        <v>724</v>
      </c>
    </row>
    <row r="942" spans="29:30" x14ac:dyDescent="0.25">
      <c r="AC942">
        <v>33903401</v>
      </c>
      <c r="AD942" t="s">
        <v>725</v>
      </c>
    </row>
    <row r="943" spans="29:30" x14ac:dyDescent="0.25">
      <c r="AC943">
        <v>33903498</v>
      </c>
      <c r="AD943" t="s">
        <v>103</v>
      </c>
    </row>
    <row r="944" spans="29:30" x14ac:dyDescent="0.25">
      <c r="AC944">
        <v>33903501</v>
      </c>
      <c r="AD944" t="s">
        <v>474</v>
      </c>
    </row>
    <row r="945" spans="29:30" x14ac:dyDescent="0.25">
      <c r="AC945">
        <v>33903502</v>
      </c>
      <c r="AD945" t="s">
        <v>726</v>
      </c>
    </row>
    <row r="946" spans="29:30" x14ac:dyDescent="0.25">
      <c r="AC946">
        <v>33903503</v>
      </c>
      <c r="AD946" t="s">
        <v>727</v>
      </c>
    </row>
    <row r="947" spans="29:30" x14ac:dyDescent="0.25">
      <c r="AC947">
        <v>33903504</v>
      </c>
      <c r="AD947" t="s">
        <v>728</v>
      </c>
    </row>
    <row r="948" spans="29:30" x14ac:dyDescent="0.25">
      <c r="AC948">
        <v>33903584</v>
      </c>
      <c r="AD948" t="s">
        <v>97</v>
      </c>
    </row>
    <row r="949" spans="29:30" x14ac:dyDescent="0.25">
      <c r="AC949">
        <v>33903590</v>
      </c>
      <c r="AD949" t="s">
        <v>100</v>
      </c>
    </row>
    <row r="950" spans="29:30" x14ac:dyDescent="0.25">
      <c r="AC950">
        <v>33903596</v>
      </c>
      <c r="AD950" t="s">
        <v>729</v>
      </c>
    </row>
    <row r="951" spans="29:30" x14ac:dyDescent="0.25">
      <c r="AC951">
        <v>33903598</v>
      </c>
      <c r="AD951" t="s">
        <v>730</v>
      </c>
    </row>
    <row r="952" spans="29:30" x14ac:dyDescent="0.25">
      <c r="AC952">
        <v>33903599</v>
      </c>
      <c r="AD952" t="s">
        <v>731</v>
      </c>
    </row>
    <row r="953" spans="29:30" x14ac:dyDescent="0.25">
      <c r="AC953">
        <v>33903601</v>
      </c>
      <c r="AD953" t="s">
        <v>732</v>
      </c>
    </row>
    <row r="954" spans="29:30" x14ac:dyDescent="0.25">
      <c r="AC954">
        <v>33903602</v>
      </c>
      <c r="AD954" t="s">
        <v>733</v>
      </c>
    </row>
    <row r="955" spans="29:30" x14ac:dyDescent="0.25">
      <c r="AC955">
        <v>33903603</v>
      </c>
      <c r="AD955" t="s">
        <v>734</v>
      </c>
    </row>
    <row r="956" spans="29:30" x14ac:dyDescent="0.25">
      <c r="AC956">
        <v>33903604</v>
      </c>
      <c r="AD956" t="s">
        <v>735</v>
      </c>
    </row>
    <row r="957" spans="29:30" x14ac:dyDescent="0.25">
      <c r="AC957">
        <v>33903605</v>
      </c>
      <c r="AD957" t="s">
        <v>736</v>
      </c>
    </row>
    <row r="958" spans="29:30" x14ac:dyDescent="0.25">
      <c r="AC958">
        <v>33903606</v>
      </c>
      <c r="AD958" t="s">
        <v>737</v>
      </c>
    </row>
    <row r="959" spans="29:30" x14ac:dyDescent="0.25">
      <c r="AC959">
        <v>33903607</v>
      </c>
      <c r="AD959" t="s">
        <v>738</v>
      </c>
    </row>
    <row r="960" spans="29:30" x14ac:dyDescent="0.25">
      <c r="AC960">
        <v>33903608</v>
      </c>
      <c r="AD960" t="s">
        <v>739</v>
      </c>
    </row>
    <row r="961" spans="29:30" x14ac:dyDescent="0.25">
      <c r="AC961">
        <v>33903609</v>
      </c>
      <c r="AD961" t="s">
        <v>740</v>
      </c>
    </row>
    <row r="962" spans="29:30" x14ac:dyDescent="0.25">
      <c r="AC962">
        <v>33903610</v>
      </c>
      <c r="AD962" t="s">
        <v>741</v>
      </c>
    </row>
    <row r="963" spans="29:30" x14ac:dyDescent="0.25">
      <c r="AC963">
        <v>33903611</v>
      </c>
      <c r="AD963" t="s">
        <v>742</v>
      </c>
    </row>
    <row r="964" spans="29:30" x14ac:dyDescent="0.25">
      <c r="AC964">
        <v>33903612</v>
      </c>
      <c r="AD964" t="s">
        <v>743</v>
      </c>
    </row>
    <row r="965" spans="29:30" x14ac:dyDescent="0.25">
      <c r="AC965">
        <v>33903613</v>
      </c>
      <c r="AD965" t="s">
        <v>744</v>
      </c>
    </row>
    <row r="966" spans="29:30" x14ac:dyDescent="0.25">
      <c r="AC966">
        <v>33903614</v>
      </c>
      <c r="AD966" t="s">
        <v>745</v>
      </c>
    </row>
    <row r="967" spans="29:30" x14ac:dyDescent="0.25">
      <c r="AC967">
        <v>33903615</v>
      </c>
      <c r="AD967" t="s">
        <v>746</v>
      </c>
    </row>
    <row r="968" spans="29:30" x14ac:dyDescent="0.25">
      <c r="AC968">
        <v>33903616</v>
      </c>
      <c r="AD968" t="s">
        <v>747</v>
      </c>
    </row>
    <row r="969" spans="29:30" x14ac:dyDescent="0.25">
      <c r="AC969">
        <v>33903617</v>
      </c>
      <c r="AD969" t="s">
        <v>748</v>
      </c>
    </row>
    <row r="970" spans="29:30" x14ac:dyDescent="0.25">
      <c r="AC970">
        <v>33903618</v>
      </c>
      <c r="AD970" t="s">
        <v>749</v>
      </c>
    </row>
    <row r="971" spans="29:30" x14ac:dyDescent="0.25">
      <c r="AC971">
        <v>33903619</v>
      </c>
      <c r="AD971" t="s">
        <v>750</v>
      </c>
    </row>
    <row r="972" spans="29:30" x14ac:dyDescent="0.25">
      <c r="AC972">
        <v>33903620</v>
      </c>
      <c r="AD972" t="s">
        <v>751</v>
      </c>
    </row>
    <row r="973" spans="29:30" x14ac:dyDescent="0.25">
      <c r="AC973">
        <v>33903621</v>
      </c>
      <c r="AD973" t="s">
        <v>752</v>
      </c>
    </row>
    <row r="974" spans="29:30" x14ac:dyDescent="0.25">
      <c r="AC974">
        <v>33903622</v>
      </c>
      <c r="AD974" t="s">
        <v>753</v>
      </c>
    </row>
    <row r="975" spans="29:30" x14ac:dyDescent="0.25">
      <c r="AC975">
        <v>33903623</v>
      </c>
      <c r="AD975" t="s">
        <v>754</v>
      </c>
    </row>
    <row r="976" spans="29:30" x14ac:dyDescent="0.25">
      <c r="AC976">
        <v>33903624</v>
      </c>
      <c r="AD976" t="s">
        <v>755</v>
      </c>
    </row>
    <row r="977" spans="29:30" x14ac:dyDescent="0.25">
      <c r="AC977">
        <v>33903625</v>
      </c>
      <c r="AD977" t="s">
        <v>756</v>
      </c>
    </row>
    <row r="978" spans="29:30" x14ac:dyDescent="0.25">
      <c r="AC978">
        <v>33903626</v>
      </c>
      <c r="AD978" t="s">
        <v>757</v>
      </c>
    </row>
    <row r="979" spans="29:30" x14ac:dyDescent="0.25">
      <c r="AC979">
        <v>33903627</v>
      </c>
      <c r="AD979" t="s">
        <v>758</v>
      </c>
    </row>
    <row r="980" spans="29:30" x14ac:dyDescent="0.25">
      <c r="AC980">
        <v>33903628</v>
      </c>
      <c r="AD980" t="s">
        <v>759</v>
      </c>
    </row>
    <row r="981" spans="29:30" x14ac:dyDescent="0.25">
      <c r="AC981">
        <v>33903629</v>
      </c>
      <c r="AD981" t="s">
        <v>760</v>
      </c>
    </row>
    <row r="982" spans="29:30" x14ac:dyDescent="0.25">
      <c r="AC982">
        <v>33903630</v>
      </c>
      <c r="AD982" t="s">
        <v>761</v>
      </c>
    </row>
    <row r="983" spans="29:30" x14ac:dyDescent="0.25">
      <c r="AC983">
        <v>33903631</v>
      </c>
      <c r="AD983" t="s">
        <v>762</v>
      </c>
    </row>
    <row r="984" spans="29:30" x14ac:dyDescent="0.25">
      <c r="AC984">
        <v>33903632</v>
      </c>
      <c r="AD984" t="s">
        <v>763</v>
      </c>
    </row>
    <row r="985" spans="29:30" x14ac:dyDescent="0.25">
      <c r="AC985">
        <v>33903634</v>
      </c>
      <c r="AD985" t="s">
        <v>764</v>
      </c>
    </row>
    <row r="986" spans="29:30" x14ac:dyDescent="0.25">
      <c r="AC986">
        <v>33903635</v>
      </c>
      <c r="AD986" t="s">
        <v>765</v>
      </c>
    </row>
    <row r="987" spans="29:30" x14ac:dyDescent="0.25">
      <c r="AC987">
        <v>33903636</v>
      </c>
      <c r="AD987" t="s">
        <v>766</v>
      </c>
    </row>
    <row r="988" spans="29:30" x14ac:dyDescent="0.25">
      <c r="AC988">
        <v>33903637</v>
      </c>
      <c r="AD988" t="s">
        <v>767</v>
      </c>
    </row>
    <row r="989" spans="29:30" x14ac:dyDescent="0.25">
      <c r="AC989">
        <v>33903638</v>
      </c>
      <c r="AD989" t="s">
        <v>768</v>
      </c>
    </row>
    <row r="990" spans="29:30" x14ac:dyDescent="0.25">
      <c r="AC990">
        <v>33903639</v>
      </c>
      <c r="AD990" t="s">
        <v>769</v>
      </c>
    </row>
    <row r="991" spans="29:30" x14ac:dyDescent="0.25">
      <c r="AC991">
        <v>33903640</v>
      </c>
      <c r="AD991" t="s">
        <v>770</v>
      </c>
    </row>
    <row r="992" spans="29:30" x14ac:dyDescent="0.25">
      <c r="AC992">
        <v>33903641</v>
      </c>
      <c r="AD992" t="s">
        <v>278</v>
      </c>
    </row>
    <row r="993" spans="29:30" x14ac:dyDescent="0.25">
      <c r="AC993">
        <v>33903642</v>
      </c>
      <c r="AD993" t="s">
        <v>280</v>
      </c>
    </row>
    <row r="994" spans="29:30" x14ac:dyDescent="0.25">
      <c r="AC994">
        <v>33903643</v>
      </c>
      <c r="AD994" t="s">
        <v>771</v>
      </c>
    </row>
    <row r="995" spans="29:30" x14ac:dyDescent="0.25">
      <c r="AC995">
        <v>33903644</v>
      </c>
      <c r="AD995" t="s">
        <v>277</v>
      </c>
    </row>
    <row r="996" spans="29:30" x14ac:dyDescent="0.25">
      <c r="AC996">
        <v>33903645</v>
      </c>
      <c r="AD996" t="s">
        <v>772</v>
      </c>
    </row>
    <row r="997" spans="29:30" x14ac:dyDescent="0.25">
      <c r="AC997">
        <v>33903646</v>
      </c>
      <c r="AD997" t="s">
        <v>773</v>
      </c>
    </row>
    <row r="998" spans="29:30" x14ac:dyDescent="0.25">
      <c r="AC998">
        <v>33903647</v>
      </c>
      <c r="AD998" t="s">
        <v>774</v>
      </c>
    </row>
    <row r="999" spans="29:30" x14ac:dyDescent="0.25">
      <c r="AC999">
        <v>33903654</v>
      </c>
      <c r="AD999" t="s">
        <v>775</v>
      </c>
    </row>
    <row r="1000" spans="29:30" x14ac:dyDescent="0.25">
      <c r="AC1000">
        <v>33903655</v>
      </c>
      <c r="AD1000" t="s">
        <v>776</v>
      </c>
    </row>
    <row r="1001" spans="29:30" x14ac:dyDescent="0.25">
      <c r="AC1001">
        <v>33903656</v>
      </c>
      <c r="AD1001" t="s">
        <v>777</v>
      </c>
    </row>
    <row r="1002" spans="29:30" x14ac:dyDescent="0.25">
      <c r="AC1002">
        <v>33903657</v>
      </c>
      <c r="AD1002" t="s">
        <v>776</v>
      </c>
    </row>
    <row r="1003" spans="29:30" x14ac:dyDescent="0.25">
      <c r="AC1003">
        <v>33903659</v>
      </c>
      <c r="AD1003" t="s">
        <v>778</v>
      </c>
    </row>
    <row r="1004" spans="29:30" x14ac:dyDescent="0.25">
      <c r="AC1004">
        <v>33903663</v>
      </c>
      <c r="AD1004" t="s">
        <v>779</v>
      </c>
    </row>
    <row r="1005" spans="29:30" x14ac:dyDescent="0.25">
      <c r="AC1005">
        <v>33903666</v>
      </c>
      <c r="AD1005" t="s">
        <v>780</v>
      </c>
    </row>
    <row r="1006" spans="29:30" x14ac:dyDescent="0.25">
      <c r="AC1006">
        <v>33903669</v>
      </c>
      <c r="AD1006" t="s">
        <v>781</v>
      </c>
    </row>
    <row r="1007" spans="29:30" x14ac:dyDescent="0.25">
      <c r="AC1007">
        <v>33903680</v>
      </c>
      <c r="AD1007" t="s">
        <v>782</v>
      </c>
    </row>
    <row r="1008" spans="29:30" x14ac:dyDescent="0.25">
      <c r="AC1008">
        <v>33903684</v>
      </c>
      <c r="AD1008" t="s">
        <v>97</v>
      </c>
    </row>
    <row r="1009" spans="29:30" x14ac:dyDescent="0.25">
      <c r="AC1009">
        <v>33903689</v>
      </c>
      <c r="AD1009" t="s">
        <v>783</v>
      </c>
    </row>
    <row r="1010" spans="29:30" x14ac:dyDescent="0.25">
      <c r="AC1010">
        <v>33903696</v>
      </c>
      <c r="AD1010" t="s">
        <v>784</v>
      </c>
    </row>
    <row r="1011" spans="29:30" x14ac:dyDescent="0.25">
      <c r="AC1011">
        <v>33903698</v>
      </c>
      <c r="AD1011" t="s">
        <v>785</v>
      </c>
    </row>
    <row r="1012" spans="29:30" x14ac:dyDescent="0.25">
      <c r="AC1012">
        <v>33903699</v>
      </c>
      <c r="AD1012" t="s">
        <v>786</v>
      </c>
    </row>
    <row r="1013" spans="29:30" x14ac:dyDescent="0.25">
      <c r="AC1013">
        <v>33903701</v>
      </c>
      <c r="AD1013" t="s">
        <v>787</v>
      </c>
    </row>
    <row r="1014" spans="29:30" x14ac:dyDescent="0.25">
      <c r="AC1014">
        <v>33903702</v>
      </c>
      <c r="AD1014" t="s">
        <v>788</v>
      </c>
    </row>
    <row r="1015" spans="29:30" x14ac:dyDescent="0.25">
      <c r="AC1015">
        <v>33903703</v>
      </c>
      <c r="AD1015" t="s">
        <v>750</v>
      </c>
    </row>
    <row r="1016" spans="29:30" x14ac:dyDescent="0.25">
      <c r="AC1016">
        <v>33903704</v>
      </c>
      <c r="AD1016" t="s">
        <v>789</v>
      </c>
    </row>
    <row r="1017" spans="29:30" x14ac:dyDescent="0.25">
      <c r="AC1017">
        <v>33903705</v>
      </c>
      <c r="AD1017" t="s">
        <v>790</v>
      </c>
    </row>
    <row r="1018" spans="29:30" x14ac:dyDescent="0.25">
      <c r="AC1018">
        <v>33903706</v>
      </c>
      <c r="AD1018" t="s">
        <v>791</v>
      </c>
    </row>
    <row r="1019" spans="29:30" x14ac:dyDescent="0.25">
      <c r="AC1019">
        <v>33903707</v>
      </c>
      <c r="AD1019" t="s">
        <v>792</v>
      </c>
    </row>
    <row r="1020" spans="29:30" x14ac:dyDescent="0.25">
      <c r="AC1020">
        <v>33903708</v>
      </c>
      <c r="AD1020" t="s">
        <v>793</v>
      </c>
    </row>
    <row r="1021" spans="29:30" x14ac:dyDescent="0.25">
      <c r="AC1021">
        <v>33903709</v>
      </c>
      <c r="AD1021" t="s">
        <v>794</v>
      </c>
    </row>
    <row r="1022" spans="29:30" x14ac:dyDescent="0.25">
      <c r="AC1022">
        <v>33903727</v>
      </c>
      <c r="AD1022" t="s">
        <v>795</v>
      </c>
    </row>
    <row r="1023" spans="29:30" x14ac:dyDescent="0.25">
      <c r="AC1023">
        <v>33903728</v>
      </c>
      <c r="AD1023" t="s">
        <v>796</v>
      </c>
    </row>
    <row r="1024" spans="29:30" x14ac:dyDescent="0.25">
      <c r="AC1024">
        <v>33903735</v>
      </c>
      <c r="AD1024" t="s">
        <v>278</v>
      </c>
    </row>
    <row r="1025" spans="29:30" x14ac:dyDescent="0.25">
      <c r="AC1025">
        <v>33903736</v>
      </c>
      <c r="AD1025" t="s">
        <v>277</v>
      </c>
    </row>
    <row r="1026" spans="29:30" x14ac:dyDescent="0.25">
      <c r="AC1026">
        <v>33903737</v>
      </c>
      <c r="AD1026" t="s">
        <v>280</v>
      </c>
    </row>
    <row r="1027" spans="29:30" x14ac:dyDescent="0.25">
      <c r="AC1027">
        <v>33903784</v>
      </c>
      <c r="AD1027" t="s">
        <v>97</v>
      </c>
    </row>
    <row r="1028" spans="29:30" x14ac:dyDescent="0.25">
      <c r="AC1028">
        <v>33903790</v>
      </c>
      <c r="AD1028" t="s">
        <v>100</v>
      </c>
    </row>
    <row r="1029" spans="29:30" x14ac:dyDescent="0.25">
      <c r="AC1029">
        <v>33903796</v>
      </c>
      <c r="AD1029" t="s">
        <v>797</v>
      </c>
    </row>
    <row r="1030" spans="29:30" x14ac:dyDescent="0.25">
      <c r="AC1030">
        <v>33903798</v>
      </c>
      <c r="AD1030" t="s">
        <v>798</v>
      </c>
    </row>
    <row r="1031" spans="29:30" x14ac:dyDescent="0.25">
      <c r="AC1031">
        <v>33903799</v>
      </c>
      <c r="AD1031" t="s">
        <v>799</v>
      </c>
    </row>
    <row r="1032" spans="29:30" x14ac:dyDescent="0.25">
      <c r="AC1032">
        <v>33903801</v>
      </c>
      <c r="AD1032" t="s">
        <v>800</v>
      </c>
    </row>
    <row r="1033" spans="29:30" x14ac:dyDescent="0.25">
      <c r="AC1033">
        <v>33903802</v>
      </c>
      <c r="AD1033" t="s">
        <v>801</v>
      </c>
    </row>
    <row r="1034" spans="29:30" x14ac:dyDescent="0.25">
      <c r="AC1034">
        <v>33903803</v>
      </c>
      <c r="AD1034" t="s">
        <v>802</v>
      </c>
    </row>
    <row r="1035" spans="29:30" x14ac:dyDescent="0.25">
      <c r="AC1035">
        <v>33903804</v>
      </c>
      <c r="AD1035" t="s">
        <v>803</v>
      </c>
    </row>
    <row r="1036" spans="29:30" x14ac:dyDescent="0.25">
      <c r="AC1036">
        <v>33903805</v>
      </c>
      <c r="AD1036" t="s">
        <v>804</v>
      </c>
    </row>
    <row r="1037" spans="29:30" x14ac:dyDescent="0.25">
      <c r="AC1037">
        <v>33903884</v>
      </c>
      <c r="AD1037" t="s">
        <v>97</v>
      </c>
    </row>
    <row r="1038" spans="29:30" x14ac:dyDescent="0.25">
      <c r="AC1038">
        <v>33903890</v>
      </c>
      <c r="AD1038" t="s">
        <v>100</v>
      </c>
    </row>
    <row r="1039" spans="29:30" x14ac:dyDescent="0.25">
      <c r="AC1039">
        <v>33903896</v>
      </c>
      <c r="AD1039" t="s">
        <v>805</v>
      </c>
    </row>
    <row r="1040" spans="29:30" x14ac:dyDescent="0.25">
      <c r="AC1040">
        <v>33903899</v>
      </c>
      <c r="AD1040" t="s">
        <v>806</v>
      </c>
    </row>
    <row r="1041" spans="29:30" x14ac:dyDescent="0.25">
      <c r="AC1041">
        <v>33903901</v>
      </c>
      <c r="AD1041" t="s">
        <v>807</v>
      </c>
    </row>
    <row r="1042" spans="29:30" x14ac:dyDescent="0.25">
      <c r="AC1042">
        <v>33903902</v>
      </c>
      <c r="AD1042" t="s">
        <v>732</v>
      </c>
    </row>
    <row r="1043" spans="29:30" x14ac:dyDescent="0.25">
      <c r="AC1043">
        <v>33903903</v>
      </c>
      <c r="AD1043" t="s">
        <v>735</v>
      </c>
    </row>
    <row r="1044" spans="29:30" x14ac:dyDescent="0.25">
      <c r="AC1044">
        <v>33903904</v>
      </c>
      <c r="AD1044" t="s">
        <v>736</v>
      </c>
    </row>
    <row r="1045" spans="29:30" x14ac:dyDescent="0.25">
      <c r="AC1045">
        <v>33903905</v>
      </c>
      <c r="AD1045" t="s">
        <v>737</v>
      </c>
    </row>
    <row r="1046" spans="29:30" x14ac:dyDescent="0.25">
      <c r="AC1046">
        <v>33903906</v>
      </c>
      <c r="AD1046" t="s">
        <v>743</v>
      </c>
    </row>
    <row r="1047" spans="29:30" x14ac:dyDescent="0.25">
      <c r="AC1047">
        <v>33903907</v>
      </c>
      <c r="AD1047" t="s">
        <v>808</v>
      </c>
    </row>
    <row r="1048" spans="29:30" x14ac:dyDescent="0.25">
      <c r="AC1048">
        <v>33903908</v>
      </c>
      <c r="AD1048" t="s">
        <v>794</v>
      </c>
    </row>
    <row r="1049" spans="29:30" x14ac:dyDescent="0.25">
      <c r="AC1049">
        <v>33903909</v>
      </c>
      <c r="AD1049" t="s">
        <v>745</v>
      </c>
    </row>
    <row r="1050" spans="29:30" x14ac:dyDescent="0.25">
      <c r="AC1050">
        <v>33903910</v>
      </c>
      <c r="AD1050" t="s">
        <v>746</v>
      </c>
    </row>
    <row r="1051" spans="29:30" x14ac:dyDescent="0.25">
      <c r="AC1051">
        <v>33903911</v>
      </c>
      <c r="AD1051" t="s">
        <v>809</v>
      </c>
    </row>
    <row r="1052" spans="29:30" x14ac:dyDescent="0.25">
      <c r="AC1052">
        <v>33903912</v>
      </c>
      <c r="AD1052" t="s">
        <v>810</v>
      </c>
    </row>
    <row r="1053" spans="29:30" x14ac:dyDescent="0.25">
      <c r="AC1053">
        <v>33903913</v>
      </c>
      <c r="AD1053" t="s">
        <v>741</v>
      </c>
    </row>
    <row r="1054" spans="29:30" x14ac:dyDescent="0.25">
      <c r="AC1054">
        <v>33903914</v>
      </c>
      <c r="AD1054" t="s">
        <v>811</v>
      </c>
    </row>
    <row r="1055" spans="29:30" x14ac:dyDescent="0.25">
      <c r="AC1055">
        <v>33903915</v>
      </c>
      <c r="AD1055" t="s">
        <v>748</v>
      </c>
    </row>
    <row r="1056" spans="29:30" x14ac:dyDescent="0.25">
      <c r="AC1056">
        <v>33903916</v>
      </c>
      <c r="AD1056" t="s">
        <v>753</v>
      </c>
    </row>
    <row r="1057" spans="29:30" x14ac:dyDescent="0.25">
      <c r="AC1057">
        <v>33903917</v>
      </c>
      <c r="AD1057" t="s">
        <v>812</v>
      </c>
    </row>
    <row r="1058" spans="29:30" x14ac:dyDescent="0.25">
      <c r="AC1058">
        <v>33903918</v>
      </c>
      <c r="AD1058" t="s">
        <v>813</v>
      </c>
    </row>
    <row r="1059" spans="29:30" x14ac:dyDescent="0.25">
      <c r="AC1059">
        <v>33903919</v>
      </c>
      <c r="AD1059" t="s">
        <v>751</v>
      </c>
    </row>
    <row r="1060" spans="29:30" x14ac:dyDescent="0.25">
      <c r="AC1060">
        <v>33903920</v>
      </c>
      <c r="AD1060" t="s">
        <v>752</v>
      </c>
    </row>
    <row r="1061" spans="29:30" x14ac:dyDescent="0.25">
      <c r="AC1061">
        <v>33903921</v>
      </c>
      <c r="AD1061" t="s">
        <v>814</v>
      </c>
    </row>
    <row r="1062" spans="29:30" x14ac:dyDescent="0.25">
      <c r="AC1062">
        <v>33903922</v>
      </c>
      <c r="AD1062" t="s">
        <v>815</v>
      </c>
    </row>
    <row r="1063" spans="29:30" x14ac:dyDescent="0.25">
      <c r="AC1063">
        <v>33903923</v>
      </c>
      <c r="AD1063" t="s">
        <v>816</v>
      </c>
    </row>
    <row r="1064" spans="29:30" x14ac:dyDescent="0.25">
      <c r="AC1064">
        <v>33903924</v>
      </c>
      <c r="AD1064" t="s">
        <v>817</v>
      </c>
    </row>
    <row r="1065" spans="29:30" x14ac:dyDescent="0.25">
      <c r="AC1065">
        <v>33903925</v>
      </c>
      <c r="AD1065" t="s">
        <v>818</v>
      </c>
    </row>
    <row r="1066" spans="29:30" x14ac:dyDescent="0.25">
      <c r="AC1066">
        <v>33903926</v>
      </c>
      <c r="AD1066" t="s">
        <v>819</v>
      </c>
    </row>
    <row r="1067" spans="29:30" x14ac:dyDescent="0.25">
      <c r="AC1067">
        <v>33903927</v>
      </c>
      <c r="AD1067" t="s">
        <v>795</v>
      </c>
    </row>
    <row r="1068" spans="29:30" x14ac:dyDescent="0.25">
      <c r="AC1068">
        <v>33903928</v>
      </c>
      <c r="AD1068" t="s">
        <v>796</v>
      </c>
    </row>
    <row r="1069" spans="29:30" x14ac:dyDescent="0.25">
      <c r="AC1069">
        <v>33903929</v>
      </c>
      <c r="AD1069" t="s">
        <v>760</v>
      </c>
    </row>
    <row r="1070" spans="29:30" x14ac:dyDescent="0.25">
      <c r="AC1070">
        <v>33903930</v>
      </c>
      <c r="AD1070" t="s">
        <v>820</v>
      </c>
    </row>
    <row r="1071" spans="29:30" x14ac:dyDescent="0.25">
      <c r="AC1071">
        <v>33903931</v>
      </c>
      <c r="AD1071" t="s">
        <v>821</v>
      </c>
    </row>
    <row r="1072" spans="29:30" x14ac:dyDescent="0.25">
      <c r="AC1072">
        <v>33903932</v>
      </c>
      <c r="AD1072" t="s">
        <v>822</v>
      </c>
    </row>
    <row r="1073" spans="29:30" x14ac:dyDescent="0.25">
      <c r="AC1073">
        <v>33903934</v>
      </c>
      <c r="AD1073" t="s">
        <v>472</v>
      </c>
    </row>
    <row r="1074" spans="29:30" x14ac:dyDescent="0.25">
      <c r="AC1074">
        <v>33903935</v>
      </c>
      <c r="AD1074" t="s">
        <v>278</v>
      </c>
    </row>
    <row r="1075" spans="29:30" x14ac:dyDescent="0.25">
      <c r="AC1075">
        <v>33903936</v>
      </c>
      <c r="AD1075" t="s">
        <v>277</v>
      </c>
    </row>
    <row r="1076" spans="29:30" x14ac:dyDescent="0.25">
      <c r="AC1076">
        <v>33903937</v>
      </c>
      <c r="AD1076" t="s">
        <v>280</v>
      </c>
    </row>
    <row r="1077" spans="29:30" x14ac:dyDescent="0.25">
      <c r="AC1077">
        <v>33903938</v>
      </c>
      <c r="AD1077" t="s">
        <v>770</v>
      </c>
    </row>
    <row r="1078" spans="29:30" x14ac:dyDescent="0.25">
      <c r="AC1078">
        <v>33903939</v>
      </c>
      <c r="AD1078" t="s">
        <v>771</v>
      </c>
    </row>
    <row r="1079" spans="29:30" x14ac:dyDescent="0.25">
      <c r="AC1079">
        <v>33903940</v>
      </c>
      <c r="AD1079" t="s">
        <v>823</v>
      </c>
    </row>
    <row r="1080" spans="29:30" x14ac:dyDescent="0.25">
      <c r="AC1080">
        <v>33903941</v>
      </c>
      <c r="AD1080" t="s">
        <v>754</v>
      </c>
    </row>
    <row r="1081" spans="29:30" x14ac:dyDescent="0.25">
      <c r="AC1081">
        <v>33903942</v>
      </c>
      <c r="AD1081" t="s">
        <v>755</v>
      </c>
    </row>
    <row r="1082" spans="29:30" x14ac:dyDescent="0.25">
      <c r="AC1082">
        <v>33903943</v>
      </c>
      <c r="AD1082" t="s">
        <v>824</v>
      </c>
    </row>
    <row r="1083" spans="29:30" x14ac:dyDescent="0.25">
      <c r="AC1083">
        <v>33903944</v>
      </c>
      <c r="AD1083" t="s">
        <v>825</v>
      </c>
    </row>
    <row r="1084" spans="29:30" x14ac:dyDescent="0.25">
      <c r="AC1084">
        <v>33903945</v>
      </c>
      <c r="AD1084" t="s">
        <v>826</v>
      </c>
    </row>
    <row r="1085" spans="29:30" x14ac:dyDescent="0.25">
      <c r="AC1085">
        <v>33903946</v>
      </c>
      <c r="AD1085" t="s">
        <v>757</v>
      </c>
    </row>
    <row r="1086" spans="29:30" x14ac:dyDescent="0.25">
      <c r="AC1086">
        <v>33903947</v>
      </c>
      <c r="AD1086" t="s">
        <v>758</v>
      </c>
    </row>
    <row r="1087" spans="29:30" x14ac:dyDescent="0.25">
      <c r="AC1087">
        <v>33903948</v>
      </c>
      <c r="AD1087" t="s">
        <v>759</v>
      </c>
    </row>
    <row r="1088" spans="29:30" x14ac:dyDescent="0.25">
      <c r="AC1088">
        <v>33903949</v>
      </c>
      <c r="AD1088" t="s">
        <v>827</v>
      </c>
    </row>
    <row r="1089" spans="29:30" x14ac:dyDescent="0.25">
      <c r="AC1089">
        <v>33903950</v>
      </c>
      <c r="AD1089" t="s">
        <v>828</v>
      </c>
    </row>
    <row r="1090" spans="29:30" x14ac:dyDescent="0.25">
      <c r="AC1090">
        <v>33903951</v>
      </c>
      <c r="AD1090" t="s">
        <v>829</v>
      </c>
    </row>
    <row r="1091" spans="29:30" x14ac:dyDescent="0.25">
      <c r="AC1091">
        <v>33903952</v>
      </c>
      <c r="AD1091" t="s">
        <v>762</v>
      </c>
    </row>
    <row r="1092" spans="29:30" x14ac:dyDescent="0.25">
      <c r="AC1092">
        <v>33903953</v>
      </c>
      <c r="AD1092" t="s">
        <v>763</v>
      </c>
    </row>
    <row r="1093" spans="29:30" x14ac:dyDescent="0.25">
      <c r="AC1093">
        <v>33903954</v>
      </c>
      <c r="AD1093" t="s">
        <v>830</v>
      </c>
    </row>
    <row r="1094" spans="29:30" x14ac:dyDescent="0.25">
      <c r="AC1094">
        <v>33903955</v>
      </c>
      <c r="AD1094" t="s">
        <v>831</v>
      </c>
    </row>
    <row r="1095" spans="29:30" x14ac:dyDescent="0.25">
      <c r="AC1095">
        <v>33903956</v>
      </c>
      <c r="AD1095" t="s">
        <v>832</v>
      </c>
    </row>
    <row r="1096" spans="29:30" x14ac:dyDescent="0.25">
      <c r="AC1096">
        <v>33903957</v>
      </c>
      <c r="AD1096" t="s">
        <v>776</v>
      </c>
    </row>
    <row r="1097" spans="29:30" x14ac:dyDescent="0.25">
      <c r="AC1097">
        <v>33903958</v>
      </c>
      <c r="AD1097" t="s">
        <v>833</v>
      </c>
    </row>
    <row r="1098" spans="29:30" x14ac:dyDescent="0.25">
      <c r="AC1098">
        <v>33903959</v>
      </c>
      <c r="AD1098" t="s">
        <v>778</v>
      </c>
    </row>
    <row r="1099" spans="29:30" x14ac:dyDescent="0.25">
      <c r="AC1099">
        <v>33903960</v>
      </c>
      <c r="AD1099" t="s">
        <v>834</v>
      </c>
    </row>
    <row r="1100" spans="29:30" x14ac:dyDescent="0.25">
      <c r="AC1100">
        <v>33903961</v>
      </c>
      <c r="AD1100" t="s">
        <v>835</v>
      </c>
    </row>
    <row r="1101" spans="29:30" x14ac:dyDescent="0.25">
      <c r="AC1101">
        <v>33903962</v>
      </c>
      <c r="AD1101" t="s">
        <v>836</v>
      </c>
    </row>
    <row r="1102" spans="29:30" x14ac:dyDescent="0.25">
      <c r="AC1102">
        <v>33903963</v>
      </c>
      <c r="AD1102" t="s">
        <v>779</v>
      </c>
    </row>
    <row r="1103" spans="29:30" x14ac:dyDescent="0.25">
      <c r="AC1103">
        <v>33903964</v>
      </c>
      <c r="AD1103" t="s">
        <v>837</v>
      </c>
    </row>
    <row r="1104" spans="29:30" x14ac:dyDescent="0.25">
      <c r="AC1104">
        <v>33903965</v>
      </c>
      <c r="AD1104" t="s">
        <v>838</v>
      </c>
    </row>
    <row r="1105" spans="29:30" x14ac:dyDescent="0.25">
      <c r="AC1105">
        <v>33903966</v>
      </c>
      <c r="AD1105" t="s">
        <v>780</v>
      </c>
    </row>
    <row r="1106" spans="29:30" x14ac:dyDescent="0.25">
      <c r="AC1106">
        <v>33903967</v>
      </c>
      <c r="AD1106" t="s">
        <v>839</v>
      </c>
    </row>
    <row r="1107" spans="29:30" x14ac:dyDescent="0.25">
      <c r="AC1107">
        <v>33903968</v>
      </c>
      <c r="AD1107" t="s">
        <v>840</v>
      </c>
    </row>
    <row r="1108" spans="29:30" x14ac:dyDescent="0.25">
      <c r="AC1108">
        <v>33903969</v>
      </c>
      <c r="AD1108" t="s">
        <v>781</v>
      </c>
    </row>
    <row r="1109" spans="29:30" x14ac:dyDescent="0.25">
      <c r="AC1109">
        <v>33903970</v>
      </c>
      <c r="AD1109" t="s">
        <v>768</v>
      </c>
    </row>
    <row r="1110" spans="29:30" x14ac:dyDescent="0.25">
      <c r="AC1110">
        <v>33903971</v>
      </c>
      <c r="AD1110" t="s">
        <v>767</v>
      </c>
    </row>
    <row r="1111" spans="29:30" x14ac:dyDescent="0.25">
      <c r="AC1111">
        <v>33903972</v>
      </c>
      <c r="AD1111" t="s">
        <v>841</v>
      </c>
    </row>
    <row r="1112" spans="29:30" x14ac:dyDescent="0.25">
      <c r="AC1112">
        <v>33903973</v>
      </c>
      <c r="AD1112" t="s">
        <v>719</v>
      </c>
    </row>
    <row r="1113" spans="29:30" x14ac:dyDescent="0.25">
      <c r="AC1113">
        <v>33903974</v>
      </c>
      <c r="AD1113" t="s">
        <v>769</v>
      </c>
    </row>
    <row r="1114" spans="29:30" x14ac:dyDescent="0.25">
      <c r="AC1114">
        <v>33903975</v>
      </c>
      <c r="AD1114" t="s">
        <v>842</v>
      </c>
    </row>
    <row r="1115" spans="29:30" x14ac:dyDescent="0.25">
      <c r="AC1115">
        <v>33903976</v>
      </c>
      <c r="AD1115" t="s">
        <v>843</v>
      </c>
    </row>
    <row r="1116" spans="29:30" x14ac:dyDescent="0.25">
      <c r="AC1116">
        <v>33903977</v>
      </c>
      <c r="AD1116" t="s">
        <v>844</v>
      </c>
    </row>
    <row r="1117" spans="29:30" x14ac:dyDescent="0.25">
      <c r="AC1117">
        <v>33903978</v>
      </c>
      <c r="AD1117" t="s">
        <v>788</v>
      </c>
    </row>
    <row r="1118" spans="29:30" x14ac:dyDescent="0.25">
      <c r="AC1118">
        <v>33903979</v>
      </c>
      <c r="AD1118" t="s">
        <v>765</v>
      </c>
    </row>
    <row r="1119" spans="29:30" x14ac:dyDescent="0.25">
      <c r="AC1119">
        <v>33903980</v>
      </c>
      <c r="AD1119" t="s">
        <v>782</v>
      </c>
    </row>
    <row r="1120" spans="29:30" x14ac:dyDescent="0.25">
      <c r="AC1120">
        <v>33903981</v>
      </c>
      <c r="AD1120" t="s">
        <v>845</v>
      </c>
    </row>
    <row r="1121" spans="29:30" x14ac:dyDescent="0.25">
      <c r="AC1121">
        <v>33903982</v>
      </c>
      <c r="AD1121" t="s">
        <v>846</v>
      </c>
    </row>
    <row r="1122" spans="29:30" x14ac:dyDescent="0.25">
      <c r="AC1122">
        <v>33903983</v>
      </c>
      <c r="AD1122" t="s">
        <v>847</v>
      </c>
    </row>
    <row r="1123" spans="29:30" x14ac:dyDescent="0.25">
      <c r="AC1123">
        <v>33903984</v>
      </c>
      <c r="AD1123" t="s">
        <v>97</v>
      </c>
    </row>
    <row r="1124" spans="29:30" x14ac:dyDescent="0.25">
      <c r="AC1124">
        <v>33903985</v>
      </c>
      <c r="AD1124" t="s">
        <v>848</v>
      </c>
    </row>
    <row r="1125" spans="29:30" x14ac:dyDescent="0.25">
      <c r="AC1125">
        <v>33903986</v>
      </c>
      <c r="AD1125" t="s">
        <v>849</v>
      </c>
    </row>
    <row r="1126" spans="29:30" x14ac:dyDescent="0.25">
      <c r="AC1126">
        <v>33903987</v>
      </c>
      <c r="AD1126" t="s">
        <v>850</v>
      </c>
    </row>
    <row r="1127" spans="29:30" x14ac:dyDescent="0.25">
      <c r="AC1127">
        <v>33903988</v>
      </c>
      <c r="AD1127" t="s">
        <v>851</v>
      </c>
    </row>
    <row r="1128" spans="29:30" x14ac:dyDescent="0.25">
      <c r="AC1128">
        <v>33903989</v>
      </c>
      <c r="AD1128" t="s">
        <v>852</v>
      </c>
    </row>
    <row r="1129" spans="29:30" x14ac:dyDescent="0.25">
      <c r="AC1129">
        <v>33903990</v>
      </c>
      <c r="AD1129" t="s">
        <v>853</v>
      </c>
    </row>
    <row r="1130" spans="29:30" x14ac:dyDescent="0.25">
      <c r="AC1130">
        <v>33903991</v>
      </c>
      <c r="AD1130" t="s">
        <v>854</v>
      </c>
    </row>
    <row r="1131" spans="29:30" x14ac:dyDescent="0.25">
      <c r="AC1131">
        <v>33903992</v>
      </c>
      <c r="AD1131" t="s">
        <v>855</v>
      </c>
    </row>
    <row r="1132" spans="29:30" x14ac:dyDescent="0.25">
      <c r="AC1132">
        <v>33903993</v>
      </c>
      <c r="AD1132" t="s">
        <v>454</v>
      </c>
    </row>
    <row r="1133" spans="29:30" x14ac:dyDescent="0.25">
      <c r="AC1133">
        <v>33903994</v>
      </c>
      <c r="AD1133" t="s">
        <v>856</v>
      </c>
    </row>
    <row r="1134" spans="29:30" x14ac:dyDescent="0.25">
      <c r="AC1134">
        <v>33903995</v>
      </c>
      <c r="AD1134" t="s">
        <v>857</v>
      </c>
    </row>
    <row r="1135" spans="29:30" x14ac:dyDescent="0.25">
      <c r="AC1135">
        <v>33903996</v>
      </c>
      <c r="AD1135" t="s">
        <v>858</v>
      </c>
    </row>
    <row r="1136" spans="29:30" x14ac:dyDescent="0.25">
      <c r="AC1136">
        <v>33903997</v>
      </c>
      <c r="AD1136" t="s">
        <v>859</v>
      </c>
    </row>
    <row r="1137" spans="29:30" x14ac:dyDescent="0.25">
      <c r="AC1137">
        <v>33903998</v>
      </c>
      <c r="AD1137" t="s">
        <v>860</v>
      </c>
    </row>
    <row r="1138" spans="29:30" x14ac:dyDescent="0.25">
      <c r="AC1138">
        <v>33903999</v>
      </c>
      <c r="AD1138" t="s">
        <v>861</v>
      </c>
    </row>
    <row r="1139" spans="29:30" x14ac:dyDescent="0.25">
      <c r="AC1139">
        <v>33904001</v>
      </c>
      <c r="AD1139" t="s">
        <v>862</v>
      </c>
    </row>
    <row r="1140" spans="29:30" x14ac:dyDescent="0.25">
      <c r="AC1140">
        <v>33904002</v>
      </c>
      <c r="AD1140" t="s">
        <v>863</v>
      </c>
    </row>
    <row r="1141" spans="29:30" x14ac:dyDescent="0.25">
      <c r="AC1141">
        <v>33904003</v>
      </c>
      <c r="AD1141" t="s">
        <v>864</v>
      </c>
    </row>
    <row r="1142" spans="29:30" x14ac:dyDescent="0.25">
      <c r="AC1142">
        <v>33904004</v>
      </c>
      <c r="AD1142" t="s">
        <v>865</v>
      </c>
    </row>
    <row r="1143" spans="29:30" x14ac:dyDescent="0.25">
      <c r="AC1143">
        <v>33904005</v>
      </c>
      <c r="AD1143" t="s">
        <v>866</v>
      </c>
    </row>
    <row r="1144" spans="29:30" x14ac:dyDescent="0.25">
      <c r="AC1144">
        <v>33904006</v>
      </c>
      <c r="AD1144" t="s">
        <v>867</v>
      </c>
    </row>
    <row r="1145" spans="29:30" x14ac:dyDescent="0.25">
      <c r="AC1145">
        <v>33904007</v>
      </c>
      <c r="AD1145" t="s">
        <v>868</v>
      </c>
    </row>
    <row r="1146" spans="29:30" x14ac:dyDescent="0.25">
      <c r="AC1146">
        <v>33904008</v>
      </c>
      <c r="AD1146" t="s">
        <v>869</v>
      </c>
    </row>
    <row r="1147" spans="29:30" x14ac:dyDescent="0.25">
      <c r="AC1147">
        <v>33904009</v>
      </c>
      <c r="AD1147" t="s">
        <v>870</v>
      </c>
    </row>
    <row r="1148" spans="29:30" x14ac:dyDescent="0.25">
      <c r="AC1148">
        <v>33904010</v>
      </c>
      <c r="AD1148" t="s">
        <v>871</v>
      </c>
    </row>
    <row r="1149" spans="29:30" x14ac:dyDescent="0.25">
      <c r="AC1149">
        <v>33904011</v>
      </c>
      <c r="AD1149" t="s">
        <v>872</v>
      </c>
    </row>
    <row r="1150" spans="29:30" x14ac:dyDescent="0.25">
      <c r="AC1150">
        <v>33904012</v>
      </c>
      <c r="AD1150" t="s">
        <v>873</v>
      </c>
    </row>
    <row r="1151" spans="29:30" x14ac:dyDescent="0.25">
      <c r="AC1151">
        <v>33904013</v>
      </c>
      <c r="AD1151" t="s">
        <v>859</v>
      </c>
    </row>
    <row r="1152" spans="29:30" x14ac:dyDescent="0.25">
      <c r="AC1152">
        <v>33904014</v>
      </c>
      <c r="AD1152" t="s">
        <v>874</v>
      </c>
    </row>
    <row r="1153" spans="29:30" x14ac:dyDescent="0.25">
      <c r="AC1153">
        <v>33904015</v>
      </c>
      <c r="AD1153" t="s">
        <v>875</v>
      </c>
    </row>
    <row r="1154" spans="29:30" x14ac:dyDescent="0.25">
      <c r="AC1154">
        <v>33904016</v>
      </c>
      <c r="AD1154" t="s">
        <v>876</v>
      </c>
    </row>
    <row r="1155" spans="29:30" x14ac:dyDescent="0.25">
      <c r="AC1155">
        <v>33904017</v>
      </c>
      <c r="AD1155" t="s">
        <v>877</v>
      </c>
    </row>
    <row r="1156" spans="29:30" x14ac:dyDescent="0.25">
      <c r="AC1156">
        <v>33904018</v>
      </c>
      <c r="AD1156" t="s">
        <v>878</v>
      </c>
    </row>
    <row r="1157" spans="29:30" x14ac:dyDescent="0.25">
      <c r="AC1157">
        <v>33904019</v>
      </c>
      <c r="AD1157" t="s">
        <v>879</v>
      </c>
    </row>
    <row r="1158" spans="29:30" x14ac:dyDescent="0.25">
      <c r="AC1158">
        <v>33904020</v>
      </c>
      <c r="AD1158" t="s">
        <v>880</v>
      </c>
    </row>
    <row r="1159" spans="29:30" x14ac:dyDescent="0.25">
      <c r="AC1159">
        <v>33904021</v>
      </c>
      <c r="AD1159" t="s">
        <v>881</v>
      </c>
    </row>
    <row r="1160" spans="29:30" x14ac:dyDescent="0.25">
      <c r="AC1160">
        <v>33904022</v>
      </c>
      <c r="AD1160" t="s">
        <v>882</v>
      </c>
    </row>
    <row r="1161" spans="29:30" x14ac:dyDescent="0.25">
      <c r="AC1161">
        <v>33904096</v>
      </c>
      <c r="AD1161" t="s">
        <v>883</v>
      </c>
    </row>
    <row r="1162" spans="29:30" x14ac:dyDescent="0.25">
      <c r="AC1162">
        <v>33904099</v>
      </c>
      <c r="AD1162" t="s">
        <v>884</v>
      </c>
    </row>
    <row r="1163" spans="29:30" x14ac:dyDescent="0.25">
      <c r="AC1163">
        <v>33904501</v>
      </c>
      <c r="AD1163" t="s">
        <v>885</v>
      </c>
    </row>
    <row r="1164" spans="29:30" x14ac:dyDescent="0.25">
      <c r="AC1164">
        <v>33904502</v>
      </c>
      <c r="AD1164" t="s">
        <v>886</v>
      </c>
    </row>
    <row r="1165" spans="29:30" x14ac:dyDescent="0.25">
      <c r="AC1165">
        <v>33904503</v>
      </c>
      <c r="AD1165" t="s">
        <v>887</v>
      </c>
    </row>
    <row r="1166" spans="29:30" x14ac:dyDescent="0.25">
      <c r="AC1166">
        <v>33904504</v>
      </c>
      <c r="AD1166" t="s">
        <v>888</v>
      </c>
    </row>
    <row r="1167" spans="29:30" x14ac:dyDescent="0.25">
      <c r="AC1167">
        <v>33904505</v>
      </c>
      <c r="AD1167" t="s">
        <v>889</v>
      </c>
    </row>
    <row r="1168" spans="29:30" x14ac:dyDescent="0.25">
      <c r="AC1168">
        <v>33904506</v>
      </c>
      <c r="AD1168" t="s">
        <v>890</v>
      </c>
    </row>
    <row r="1169" spans="29:30" x14ac:dyDescent="0.25">
      <c r="AC1169">
        <v>33904507</v>
      </c>
      <c r="AD1169" t="s">
        <v>891</v>
      </c>
    </row>
    <row r="1170" spans="29:30" x14ac:dyDescent="0.25">
      <c r="AC1170">
        <v>33904508</v>
      </c>
      <c r="AD1170" t="s">
        <v>892</v>
      </c>
    </row>
    <row r="1171" spans="29:30" x14ac:dyDescent="0.25">
      <c r="AC1171">
        <v>33904509</v>
      </c>
      <c r="AD1171" t="s">
        <v>893</v>
      </c>
    </row>
    <row r="1172" spans="29:30" x14ac:dyDescent="0.25">
      <c r="AC1172">
        <v>33904510</v>
      </c>
      <c r="AD1172" t="s">
        <v>894</v>
      </c>
    </row>
    <row r="1173" spans="29:30" x14ac:dyDescent="0.25">
      <c r="AC1173">
        <v>33904511</v>
      </c>
      <c r="AD1173" t="s">
        <v>895</v>
      </c>
    </row>
    <row r="1174" spans="29:30" x14ac:dyDescent="0.25">
      <c r="AC1174">
        <v>33904512</v>
      </c>
      <c r="AD1174" t="s">
        <v>896</v>
      </c>
    </row>
    <row r="1175" spans="29:30" x14ac:dyDescent="0.25">
      <c r="AC1175">
        <v>33904513</v>
      </c>
      <c r="AD1175" t="s">
        <v>897</v>
      </c>
    </row>
    <row r="1176" spans="29:30" x14ac:dyDescent="0.25">
      <c r="AC1176">
        <v>33904514</v>
      </c>
      <c r="AD1176" t="s">
        <v>898</v>
      </c>
    </row>
    <row r="1177" spans="29:30" x14ac:dyDescent="0.25">
      <c r="AC1177">
        <v>33904515</v>
      </c>
      <c r="AD1177" t="s">
        <v>899</v>
      </c>
    </row>
    <row r="1178" spans="29:30" x14ac:dyDescent="0.25">
      <c r="AC1178">
        <v>33904516</v>
      </c>
      <c r="AD1178" t="s">
        <v>900</v>
      </c>
    </row>
    <row r="1179" spans="29:30" x14ac:dyDescent="0.25">
      <c r="AC1179">
        <v>33904517</v>
      </c>
      <c r="AD1179" t="s">
        <v>901</v>
      </c>
    </row>
    <row r="1180" spans="29:30" x14ac:dyDescent="0.25">
      <c r="AC1180">
        <v>33904518</v>
      </c>
      <c r="AD1180" t="s">
        <v>902</v>
      </c>
    </row>
    <row r="1181" spans="29:30" x14ac:dyDescent="0.25">
      <c r="AC1181">
        <v>33904519</v>
      </c>
      <c r="AD1181" t="s">
        <v>903</v>
      </c>
    </row>
    <row r="1182" spans="29:30" x14ac:dyDescent="0.25">
      <c r="AC1182">
        <v>33904520</v>
      </c>
      <c r="AD1182" t="s">
        <v>904</v>
      </c>
    </row>
    <row r="1183" spans="29:30" x14ac:dyDescent="0.25">
      <c r="AC1183">
        <v>33904521</v>
      </c>
      <c r="AD1183" t="s">
        <v>905</v>
      </c>
    </row>
    <row r="1184" spans="29:30" x14ac:dyDescent="0.25">
      <c r="AC1184">
        <v>33904522</v>
      </c>
      <c r="AD1184" t="s">
        <v>906</v>
      </c>
    </row>
    <row r="1185" spans="29:30" x14ac:dyDescent="0.25">
      <c r="AC1185">
        <v>33904523</v>
      </c>
      <c r="AD1185" t="s">
        <v>907</v>
      </c>
    </row>
    <row r="1186" spans="29:30" x14ac:dyDescent="0.25">
      <c r="AC1186">
        <v>33904524</v>
      </c>
      <c r="AD1186" t="s">
        <v>908</v>
      </c>
    </row>
    <row r="1187" spans="29:30" x14ac:dyDescent="0.25">
      <c r="AC1187">
        <v>33904525</v>
      </c>
      <c r="AD1187" t="s">
        <v>909</v>
      </c>
    </row>
    <row r="1188" spans="29:30" x14ac:dyDescent="0.25">
      <c r="AC1188">
        <v>33904526</v>
      </c>
      <c r="AD1188" t="s">
        <v>910</v>
      </c>
    </row>
    <row r="1189" spans="29:30" x14ac:dyDescent="0.25">
      <c r="AC1189">
        <v>33904527</v>
      </c>
      <c r="AD1189" t="s">
        <v>911</v>
      </c>
    </row>
    <row r="1190" spans="29:30" x14ac:dyDescent="0.25">
      <c r="AC1190">
        <v>33904528</v>
      </c>
      <c r="AD1190" t="s">
        <v>912</v>
      </c>
    </row>
    <row r="1191" spans="29:30" x14ac:dyDescent="0.25">
      <c r="AC1191">
        <v>33904584</v>
      </c>
      <c r="AD1191" t="s">
        <v>97</v>
      </c>
    </row>
    <row r="1192" spans="29:30" x14ac:dyDescent="0.25">
      <c r="AC1192">
        <v>33904590</v>
      </c>
      <c r="AD1192" t="s">
        <v>100</v>
      </c>
    </row>
    <row r="1193" spans="29:30" x14ac:dyDescent="0.25">
      <c r="AC1193">
        <v>33904598</v>
      </c>
      <c r="AD1193" t="s">
        <v>913</v>
      </c>
    </row>
    <row r="1194" spans="29:30" x14ac:dyDescent="0.25">
      <c r="AC1194">
        <v>33904599</v>
      </c>
      <c r="AD1194" t="s">
        <v>914</v>
      </c>
    </row>
    <row r="1195" spans="29:30" x14ac:dyDescent="0.25">
      <c r="AC1195">
        <v>33904601</v>
      </c>
      <c r="AD1195" t="s">
        <v>915</v>
      </c>
    </row>
    <row r="1196" spans="29:30" x14ac:dyDescent="0.25">
      <c r="AC1196">
        <v>33904602</v>
      </c>
      <c r="AD1196" t="s">
        <v>916</v>
      </c>
    </row>
    <row r="1197" spans="29:30" x14ac:dyDescent="0.25">
      <c r="AC1197">
        <v>33904698</v>
      </c>
      <c r="AD1197" t="s">
        <v>103</v>
      </c>
    </row>
    <row r="1198" spans="29:30" x14ac:dyDescent="0.25">
      <c r="AC1198">
        <v>33904701</v>
      </c>
      <c r="AD1198" t="s">
        <v>917</v>
      </c>
    </row>
    <row r="1199" spans="29:30" x14ac:dyDescent="0.25">
      <c r="AC1199">
        <v>33904702</v>
      </c>
      <c r="AD1199" t="s">
        <v>918</v>
      </c>
    </row>
    <row r="1200" spans="29:30" x14ac:dyDescent="0.25">
      <c r="AC1200">
        <v>33904703</v>
      </c>
      <c r="AD1200" t="s">
        <v>919</v>
      </c>
    </row>
    <row r="1201" spans="29:30" x14ac:dyDescent="0.25">
      <c r="AC1201">
        <v>33904704</v>
      </c>
      <c r="AD1201" t="s">
        <v>920</v>
      </c>
    </row>
    <row r="1202" spans="29:30" x14ac:dyDescent="0.25">
      <c r="AC1202">
        <v>33904705</v>
      </c>
      <c r="AD1202" t="s">
        <v>921</v>
      </c>
    </row>
    <row r="1203" spans="29:30" x14ac:dyDescent="0.25">
      <c r="AC1203">
        <v>33904706</v>
      </c>
      <c r="AD1203" t="s">
        <v>922</v>
      </c>
    </row>
    <row r="1204" spans="29:30" x14ac:dyDescent="0.25">
      <c r="AC1204">
        <v>33904707</v>
      </c>
      <c r="AD1204" t="s">
        <v>923</v>
      </c>
    </row>
    <row r="1205" spans="29:30" x14ac:dyDescent="0.25">
      <c r="AC1205">
        <v>33904708</v>
      </c>
      <c r="AD1205" t="s">
        <v>924</v>
      </c>
    </row>
    <row r="1206" spans="29:30" x14ac:dyDescent="0.25">
      <c r="AC1206">
        <v>33904709</v>
      </c>
      <c r="AD1206" t="s">
        <v>925</v>
      </c>
    </row>
    <row r="1207" spans="29:30" x14ac:dyDescent="0.25">
      <c r="AC1207">
        <v>33904710</v>
      </c>
      <c r="AD1207" t="s">
        <v>926</v>
      </c>
    </row>
    <row r="1208" spans="29:30" x14ac:dyDescent="0.25">
      <c r="AC1208">
        <v>33904711</v>
      </c>
      <c r="AD1208" t="s">
        <v>927</v>
      </c>
    </row>
    <row r="1209" spans="29:30" x14ac:dyDescent="0.25">
      <c r="AC1209">
        <v>33904712</v>
      </c>
      <c r="AD1209" t="s">
        <v>928</v>
      </c>
    </row>
    <row r="1210" spans="29:30" x14ac:dyDescent="0.25">
      <c r="AC1210">
        <v>33904713</v>
      </c>
      <c r="AD1210" t="s">
        <v>929</v>
      </c>
    </row>
    <row r="1211" spans="29:30" x14ac:dyDescent="0.25">
      <c r="AC1211">
        <v>33904714</v>
      </c>
      <c r="AD1211" t="s">
        <v>930</v>
      </c>
    </row>
    <row r="1212" spans="29:30" x14ac:dyDescent="0.25">
      <c r="AC1212">
        <v>33904715</v>
      </c>
      <c r="AD1212" t="s">
        <v>278</v>
      </c>
    </row>
    <row r="1213" spans="29:30" x14ac:dyDescent="0.25">
      <c r="AC1213">
        <v>33904716</v>
      </c>
      <c r="AD1213" t="s">
        <v>280</v>
      </c>
    </row>
    <row r="1214" spans="29:30" x14ac:dyDescent="0.25">
      <c r="AC1214">
        <v>33904717</v>
      </c>
      <c r="AD1214" t="s">
        <v>931</v>
      </c>
    </row>
    <row r="1215" spans="29:30" x14ac:dyDescent="0.25">
      <c r="AC1215">
        <v>33904718</v>
      </c>
      <c r="AD1215" t="s">
        <v>932</v>
      </c>
    </row>
    <row r="1216" spans="29:30" x14ac:dyDescent="0.25">
      <c r="AC1216">
        <v>33904719</v>
      </c>
      <c r="AD1216" t="s">
        <v>933</v>
      </c>
    </row>
    <row r="1217" spans="29:30" x14ac:dyDescent="0.25">
      <c r="AC1217">
        <v>33904720</v>
      </c>
      <c r="AD1217" t="s">
        <v>934</v>
      </c>
    </row>
    <row r="1218" spans="29:30" x14ac:dyDescent="0.25">
      <c r="AC1218">
        <v>33904721</v>
      </c>
      <c r="AD1218" t="s">
        <v>935</v>
      </c>
    </row>
    <row r="1219" spans="29:30" x14ac:dyDescent="0.25">
      <c r="AC1219">
        <v>33904722</v>
      </c>
      <c r="AD1219" t="s">
        <v>936</v>
      </c>
    </row>
    <row r="1220" spans="29:30" x14ac:dyDescent="0.25">
      <c r="AC1220">
        <v>33904723</v>
      </c>
      <c r="AD1220" t="s">
        <v>937</v>
      </c>
    </row>
    <row r="1221" spans="29:30" x14ac:dyDescent="0.25">
      <c r="AC1221">
        <v>33904724</v>
      </c>
      <c r="AD1221" t="s">
        <v>938</v>
      </c>
    </row>
    <row r="1222" spans="29:30" x14ac:dyDescent="0.25">
      <c r="AC1222">
        <v>33904725</v>
      </c>
      <c r="AD1222" t="s">
        <v>939</v>
      </c>
    </row>
    <row r="1223" spans="29:30" x14ac:dyDescent="0.25">
      <c r="AC1223">
        <v>33904726</v>
      </c>
      <c r="AD1223" t="s">
        <v>940</v>
      </c>
    </row>
    <row r="1224" spans="29:30" x14ac:dyDescent="0.25">
      <c r="AC1224">
        <v>33904727</v>
      </c>
      <c r="AD1224" t="s">
        <v>277</v>
      </c>
    </row>
    <row r="1225" spans="29:30" x14ac:dyDescent="0.25">
      <c r="AC1225">
        <v>33904728</v>
      </c>
      <c r="AD1225" t="s">
        <v>941</v>
      </c>
    </row>
    <row r="1226" spans="29:30" x14ac:dyDescent="0.25">
      <c r="AC1226">
        <v>33904729</v>
      </c>
      <c r="AD1226" t="s">
        <v>942</v>
      </c>
    </row>
    <row r="1227" spans="29:30" x14ac:dyDescent="0.25">
      <c r="AC1227">
        <v>33904730</v>
      </c>
      <c r="AD1227" t="s">
        <v>943</v>
      </c>
    </row>
    <row r="1228" spans="29:30" x14ac:dyDescent="0.25">
      <c r="AC1228">
        <v>33904731</v>
      </c>
      <c r="AD1228" t="s">
        <v>944</v>
      </c>
    </row>
    <row r="1229" spans="29:30" x14ac:dyDescent="0.25">
      <c r="AC1229">
        <v>33904791</v>
      </c>
      <c r="AD1229" t="s">
        <v>472</v>
      </c>
    </row>
    <row r="1230" spans="29:30" x14ac:dyDescent="0.25">
      <c r="AC1230">
        <v>33904796</v>
      </c>
      <c r="AD1230" t="s">
        <v>945</v>
      </c>
    </row>
    <row r="1231" spans="29:30" x14ac:dyDescent="0.25">
      <c r="AC1231">
        <v>33904798</v>
      </c>
      <c r="AD1231" t="s">
        <v>946</v>
      </c>
    </row>
    <row r="1232" spans="29:30" x14ac:dyDescent="0.25">
      <c r="AC1232">
        <v>33904799</v>
      </c>
      <c r="AD1232" t="s">
        <v>947</v>
      </c>
    </row>
    <row r="1233" spans="29:30" x14ac:dyDescent="0.25">
      <c r="AC1233">
        <v>33904801</v>
      </c>
      <c r="AD1233" t="s">
        <v>948</v>
      </c>
    </row>
    <row r="1234" spans="29:30" x14ac:dyDescent="0.25">
      <c r="AC1234">
        <v>33904802</v>
      </c>
      <c r="AD1234" t="s">
        <v>949</v>
      </c>
    </row>
    <row r="1235" spans="29:30" x14ac:dyDescent="0.25">
      <c r="AC1235">
        <v>33904803</v>
      </c>
      <c r="AD1235" t="s">
        <v>950</v>
      </c>
    </row>
    <row r="1236" spans="29:30" x14ac:dyDescent="0.25">
      <c r="AC1236">
        <v>33904804</v>
      </c>
      <c r="AD1236" t="s">
        <v>951</v>
      </c>
    </row>
    <row r="1237" spans="29:30" x14ac:dyDescent="0.25">
      <c r="AC1237">
        <v>33904805</v>
      </c>
      <c r="AD1237" t="s">
        <v>952</v>
      </c>
    </row>
    <row r="1238" spans="29:30" x14ac:dyDescent="0.25">
      <c r="AC1238">
        <v>33904806</v>
      </c>
      <c r="AD1238" t="s">
        <v>739</v>
      </c>
    </row>
    <row r="1239" spans="29:30" x14ac:dyDescent="0.25">
      <c r="AC1239">
        <v>33904807</v>
      </c>
      <c r="AD1239" t="s">
        <v>953</v>
      </c>
    </row>
    <row r="1240" spans="29:30" x14ac:dyDescent="0.25">
      <c r="AC1240">
        <v>33904808</v>
      </c>
      <c r="AD1240" t="s">
        <v>954</v>
      </c>
    </row>
    <row r="1241" spans="29:30" x14ac:dyDescent="0.25">
      <c r="AC1241">
        <v>33904896</v>
      </c>
      <c r="AD1241" t="s">
        <v>955</v>
      </c>
    </row>
    <row r="1242" spans="29:30" x14ac:dyDescent="0.25">
      <c r="AC1242">
        <v>33904898</v>
      </c>
      <c r="AD1242" t="s">
        <v>956</v>
      </c>
    </row>
    <row r="1243" spans="29:30" x14ac:dyDescent="0.25">
      <c r="AC1243">
        <v>33904901</v>
      </c>
      <c r="AD1243" t="s">
        <v>957</v>
      </c>
    </row>
    <row r="1244" spans="29:30" x14ac:dyDescent="0.25">
      <c r="AC1244">
        <v>33904902</v>
      </c>
      <c r="AD1244" t="s">
        <v>958</v>
      </c>
    </row>
    <row r="1245" spans="29:30" x14ac:dyDescent="0.25">
      <c r="AC1245">
        <v>33904903</v>
      </c>
      <c r="AD1245" t="s">
        <v>959</v>
      </c>
    </row>
    <row r="1246" spans="29:30" x14ac:dyDescent="0.25">
      <c r="AC1246">
        <v>33904998</v>
      </c>
      <c r="AD1246" t="s">
        <v>103</v>
      </c>
    </row>
    <row r="1247" spans="29:30" x14ac:dyDescent="0.25">
      <c r="AC1247">
        <v>33905301</v>
      </c>
      <c r="AD1247" t="s">
        <v>504</v>
      </c>
    </row>
    <row r="1248" spans="29:30" x14ac:dyDescent="0.25">
      <c r="AC1248">
        <v>33905302</v>
      </c>
      <c r="AD1248" t="s">
        <v>960</v>
      </c>
    </row>
    <row r="1249" spans="29:30" x14ac:dyDescent="0.25">
      <c r="AC1249">
        <v>33905303</v>
      </c>
      <c r="AD1249" t="s">
        <v>961</v>
      </c>
    </row>
    <row r="1250" spans="29:30" x14ac:dyDescent="0.25">
      <c r="AC1250">
        <v>33905304</v>
      </c>
      <c r="AD1250" t="s">
        <v>962</v>
      </c>
    </row>
    <row r="1251" spans="29:30" x14ac:dyDescent="0.25">
      <c r="AC1251">
        <v>33905305</v>
      </c>
      <c r="AD1251" t="s">
        <v>963</v>
      </c>
    </row>
    <row r="1252" spans="29:30" x14ac:dyDescent="0.25">
      <c r="AC1252">
        <v>33905306</v>
      </c>
      <c r="AD1252" t="s">
        <v>964</v>
      </c>
    </row>
    <row r="1253" spans="29:30" x14ac:dyDescent="0.25">
      <c r="AC1253">
        <v>33905401</v>
      </c>
      <c r="AD1253" t="s">
        <v>504</v>
      </c>
    </row>
    <row r="1254" spans="29:30" x14ac:dyDescent="0.25">
      <c r="AC1254">
        <v>33905402</v>
      </c>
      <c r="AD1254" t="s">
        <v>960</v>
      </c>
    </row>
    <row r="1255" spans="29:30" x14ac:dyDescent="0.25">
      <c r="AC1255">
        <v>33905403</v>
      </c>
      <c r="AD1255" t="s">
        <v>961</v>
      </c>
    </row>
    <row r="1256" spans="29:30" x14ac:dyDescent="0.25">
      <c r="AC1256">
        <v>33905404</v>
      </c>
      <c r="AD1256" t="s">
        <v>962</v>
      </c>
    </row>
    <row r="1257" spans="29:30" x14ac:dyDescent="0.25">
      <c r="AC1257">
        <v>33905405</v>
      </c>
      <c r="AD1257" t="s">
        <v>965</v>
      </c>
    </row>
    <row r="1258" spans="29:30" x14ac:dyDescent="0.25">
      <c r="AC1258">
        <v>33905406</v>
      </c>
      <c r="AD1258" t="s">
        <v>966</v>
      </c>
    </row>
    <row r="1259" spans="29:30" x14ac:dyDescent="0.25">
      <c r="AC1259">
        <v>33905501</v>
      </c>
      <c r="AD1259" t="s">
        <v>967</v>
      </c>
    </row>
    <row r="1260" spans="29:30" x14ac:dyDescent="0.25">
      <c r="AC1260">
        <v>33905502</v>
      </c>
      <c r="AD1260" t="s">
        <v>968</v>
      </c>
    </row>
    <row r="1261" spans="29:30" x14ac:dyDescent="0.25">
      <c r="AC1261">
        <v>33905503</v>
      </c>
      <c r="AD1261" t="s">
        <v>969</v>
      </c>
    </row>
    <row r="1262" spans="29:30" x14ac:dyDescent="0.25">
      <c r="AC1262">
        <v>33905504</v>
      </c>
      <c r="AD1262" t="s">
        <v>970</v>
      </c>
    </row>
    <row r="1263" spans="29:30" x14ac:dyDescent="0.25">
      <c r="AC1263">
        <v>33905505</v>
      </c>
      <c r="AD1263" t="s">
        <v>971</v>
      </c>
    </row>
    <row r="1264" spans="29:30" x14ac:dyDescent="0.25">
      <c r="AC1264">
        <v>33905601</v>
      </c>
      <c r="AD1264" t="s">
        <v>972</v>
      </c>
    </row>
    <row r="1265" spans="29:30" x14ac:dyDescent="0.25">
      <c r="AC1265">
        <v>33905602</v>
      </c>
      <c r="AD1265" t="s">
        <v>973</v>
      </c>
    </row>
    <row r="1266" spans="29:30" x14ac:dyDescent="0.25">
      <c r="AC1266">
        <v>33905603</v>
      </c>
      <c r="AD1266" t="s">
        <v>974</v>
      </c>
    </row>
    <row r="1267" spans="29:30" x14ac:dyDescent="0.25">
      <c r="AC1267">
        <v>33905604</v>
      </c>
      <c r="AD1267" t="s">
        <v>975</v>
      </c>
    </row>
    <row r="1268" spans="29:30" x14ac:dyDescent="0.25">
      <c r="AC1268">
        <v>33905605</v>
      </c>
      <c r="AD1268" t="s">
        <v>976</v>
      </c>
    </row>
    <row r="1269" spans="29:30" x14ac:dyDescent="0.25">
      <c r="AC1269">
        <v>33905701</v>
      </c>
      <c r="AD1269" t="s">
        <v>977</v>
      </c>
    </row>
    <row r="1270" spans="29:30" x14ac:dyDescent="0.25">
      <c r="AC1270">
        <v>33905702</v>
      </c>
      <c r="AD1270" t="s">
        <v>978</v>
      </c>
    </row>
    <row r="1271" spans="29:30" x14ac:dyDescent="0.25">
      <c r="AC1271">
        <v>33905703</v>
      </c>
      <c r="AD1271" t="s">
        <v>979</v>
      </c>
    </row>
    <row r="1272" spans="29:30" x14ac:dyDescent="0.25">
      <c r="AC1272">
        <v>33905704</v>
      </c>
      <c r="AD1272" t="s">
        <v>980</v>
      </c>
    </row>
    <row r="1273" spans="29:30" x14ac:dyDescent="0.25">
      <c r="AC1273">
        <v>33905705</v>
      </c>
      <c r="AD1273" t="s">
        <v>981</v>
      </c>
    </row>
    <row r="1274" spans="29:30" x14ac:dyDescent="0.25">
      <c r="AC1274">
        <v>33905706</v>
      </c>
      <c r="AD1274" t="s">
        <v>982</v>
      </c>
    </row>
    <row r="1275" spans="29:30" x14ac:dyDescent="0.25">
      <c r="AC1275">
        <v>33905707</v>
      </c>
      <c r="AD1275" t="s">
        <v>983</v>
      </c>
    </row>
    <row r="1276" spans="29:30" x14ac:dyDescent="0.25">
      <c r="AC1276">
        <v>33905708</v>
      </c>
      <c r="AD1276" t="s">
        <v>984</v>
      </c>
    </row>
    <row r="1277" spans="29:30" x14ac:dyDescent="0.25">
      <c r="AC1277">
        <v>33905709</v>
      </c>
      <c r="AD1277" t="s">
        <v>985</v>
      </c>
    </row>
    <row r="1278" spans="29:30" x14ac:dyDescent="0.25">
      <c r="AC1278">
        <v>33905710</v>
      </c>
      <c r="AD1278" t="s">
        <v>559</v>
      </c>
    </row>
    <row r="1279" spans="29:30" x14ac:dyDescent="0.25">
      <c r="AC1279">
        <v>33905801</v>
      </c>
      <c r="AD1279" t="s">
        <v>986</v>
      </c>
    </row>
    <row r="1280" spans="29:30" x14ac:dyDescent="0.25">
      <c r="AC1280">
        <v>33905802</v>
      </c>
      <c r="AD1280" t="s">
        <v>987</v>
      </c>
    </row>
    <row r="1281" spans="29:30" x14ac:dyDescent="0.25">
      <c r="AC1281">
        <v>33905803</v>
      </c>
      <c r="AD1281" t="s">
        <v>988</v>
      </c>
    </row>
    <row r="1282" spans="29:30" x14ac:dyDescent="0.25">
      <c r="AC1282">
        <v>33905804</v>
      </c>
      <c r="AD1282" t="s">
        <v>989</v>
      </c>
    </row>
    <row r="1283" spans="29:30" x14ac:dyDescent="0.25">
      <c r="AC1283">
        <v>33905805</v>
      </c>
      <c r="AD1283" t="s">
        <v>990</v>
      </c>
    </row>
    <row r="1284" spans="29:30" x14ac:dyDescent="0.25">
      <c r="AC1284">
        <v>33905806</v>
      </c>
      <c r="AD1284" t="s">
        <v>991</v>
      </c>
    </row>
    <row r="1285" spans="29:30" x14ac:dyDescent="0.25">
      <c r="AC1285">
        <v>33905807</v>
      </c>
      <c r="AD1285" t="s">
        <v>992</v>
      </c>
    </row>
    <row r="1286" spans="29:30" x14ac:dyDescent="0.25">
      <c r="AC1286">
        <v>33905808</v>
      </c>
      <c r="AD1286" t="s">
        <v>543</v>
      </c>
    </row>
    <row r="1287" spans="29:30" x14ac:dyDescent="0.25">
      <c r="AC1287">
        <v>33905809</v>
      </c>
      <c r="AD1287" t="s">
        <v>544</v>
      </c>
    </row>
    <row r="1288" spans="29:30" x14ac:dyDescent="0.25">
      <c r="AC1288">
        <v>33905810</v>
      </c>
      <c r="AD1288" t="s">
        <v>984</v>
      </c>
    </row>
    <row r="1289" spans="29:30" x14ac:dyDescent="0.25">
      <c r="AC1289">
        <v>33905811</v>
      </c>
      <c r="AD1289" t="s">
        <v>985</v>
      </c>
    </row>
    <row r="1290" spans="29:30" x14ac:dyDescent="0.25">
      <c r="AC1290">
        <v>33905812</v>
      </c>
      <c r="AD1290" t="s">
        <v>559</v>
      </c>
    </row>
    <row r="1291" spans="29:30" x14ac:dyDescent="0.25">
      <c r="AC1291">
        <v>33905901</v>
      </c>
      <c r="AD1291" t="s">
        <v>993</v>
      </c>
    </row>
    <row r="1292" spans="29:30" x14ac:dyDescent="0.25">
      <c r="AC1292">
        <v>33905902</v>
      </c>
      <c r="AD1292" t="s">
        <v>994</v>
      </c>
    </row>
    <row r="1293" spans="29:30" x14ac:dyDescent="0.25">
      <c r="AC1293">
        <v>33905903</v>
      </c>
      <c r="AD1293" t="s">
        <v>995</v>
      </c>
    </row>
    <row r="1294" spans="29:30" x14ac:dyDescent="0.25">
      <c r="AC1294">
        <v>33905904</v>
      </c>
      <c r="AD1294" t="s">
        <v>996</v>
      </c>
    </row>
    <row r="1295" spans="29:30" x14ac:dyDescent="0.25">
      <c r="AC1295">
        <v>33905905</v>
      </c>
      <c r="AD1295" t="s">
        <v>997</v>
      </c>
    </row>
    <row r="1296" spans="29:30" x14ac:dyDescent="0.25">
      <c r="AC1296">
        <v>33905906</v>
      </c>
      <c r="AD1296" t="s">
        <v>998</v>
      </c>
    </row>
    <row r="1297" spans="29:30" x14ac:dyDescent="0.25">
      <c r="AC1297">
        <v>33905907</v>
      </c>
      <c r="AD1297" t="s">
        <v>999</v>
      </c>
    </row>
    <row r="1298" spans="29:30" x14ac:dyDescent="0.25">
      <c r="AC1298">
        <v>33905908</v>
      </c>
      <c r="AD1298" t="s">
        <v>1000</v>
      </c>
    </row>
    <row r="1299" spans="29:30" x14ac:dyDescent="0.25">
      <c r="AC1299">
        <v>33905909</v>
      </c>
      <c r="AD1299" t="s">
        <v>1001</v>
      </c>
    </row>
    <row r="1300" spans="29:30" x14ac:dyDescent="0.25">
      <c r="AC1300">
        <v>33905999</v>
      </c>
      <c r="AD1300" t="s">
        <v>1002</v>
      </c>
    </row>
    <row r="1301" spans="29:30" x14ac:dyDescent="0.25">
      <c r="AC1301">
        <v>33906701</v>
      </c>
      <c r="AD1301" t="s">
        <v>1003</v>
      </c>
    </row>
    <row r="1302" spans="29:30" x14ac:dyDescent="0.25">
      <c r="AC1302">
        <v>33906702</v>
      </c>
      <c r="AD1302" t="s">
        <v>308</v>
      </c>
    </row>
    <row r="1303" spans="29:30" x14ac:dyDescent="0.25">
      <c r="AC1303">
        <v>33906703</v>
      </c>
      <c r="AD1303" t="s">
        <v>309</v>
      </c>
    </row>
    <row r="1304" spans="29:30" x14ac:dyDescent="0.25">
      <c r="AC1304">
        <v>33906784</v>
      </c>
      <c r="AD1304" t="s">
        <v>97</v>
      </c>
    </row>
    <row r="1305" spans="29:30" x14ac:dyDescent="0.25">
      <c r="AC1305">
        <v>33906790</v>
      </c>
      <c r="AD1305" t="s">
        <v>100</v>
      </c>
    </row>
    <row r="1306" spans="29:30" x14ac:dyDescent="0.25">
      <c r="AC1306">
        <v>33906798</v>
      </c>
      <c r="AD1306" t="s">
        <v>103</v>
      </c>
    </row>
    <row r="1307" spans="29:30" x14ac:dyDescent="0.25">
      <c r="AC1307">
        <v>33906799</v>
      </c>
      <c r="AD1307" t="s">
        <v>312</v>
      </c>
    </row>
    <row r="1308" spans="29:30" x14ac:dyDescent="0.25">
      <c r="AC1308">
        <v>33908101</v>
      </c>
      <c r="AD1308" t="s">
        <v>1004</v>
      </c>
    </row>
    <row r="1309" spans="29:30" x14ac:dyDescent="0.25">
      <c r="AC1309">
        <v>33909101</v>
      </c>
      <c r="AD1309" t="s">
        <v>386</v>
      </c>
    </row>
    <row r="1310" spans="29:30" x14ac:dyDescent="0.25">
      <c r="AC1310">
        <v>33909102</v>
      </c>
      <c r="AD1310" t="s">
        <v>1005</v>
      </c>
    </row>
    <row r="1311" spans="29:30" x14ac:dyDescent="0.25">
      <c r="AC1311">
        <v>33909103</v>
      </c>
      <c r="AD1311" t="s">
        <v>317</v>
      </c>
    </row>
    <row r="1312" spans="29:30" x14ac:dyDescent="0.25">
      <c r="AC1312">
        <v>33909104</v>
      </c>
      <c r="AD1312" t="s">
        <v>308</v>
      </c>
    </row>
    <row r="1313" spans="29:30" x14ac:dyDescent="0.25">
      <c r="AC1313">
        <v>33909105</v>
      </c>
      <c r="AD1313" t="s">
        <v>330</v>
      </c>
    </row>
    <row r="1314" spans="29:30" x14ac:dyDescent="0.25">
      <c r="AC1314">
        <v>33909106</v>
      </c>
      <c r="AD1314" t="s">
        <v>333</v>
      </c>
    </row>
    <row r="1315" spans="29:30" x14ac:dyDescent="0.25">
      <c r="AC1315">
        <v>33909107</v>
      </c>
      <c r="AD1315" t="s">
        <v>1006</v>
      </c>
    </row>
    <row r="1316" spans="29:30" x14ac:dyDescent="0.25">
      <c r="AC1316">
        <v>33909108</v>
      </c>
      <c r="AD1316" t="s">
        <v>1007</v>
      </c>
    </row>
    <row r="1317" spans="29:30" x14ac:dyDescent="0.25">
      <c r="AC1317">
        <v>33909109</v>
      </c>
      <c r="AD1317" t="s">
        <v>340</v>
      </c>
    </row>
    <row r="1318" spans="29:30" x14ac:dyDescent="0.25">
      <c r="AC1318">
        <v>33909110</v>
      </c>
      <c r="AD1318" t="s">
        <v>1008</v>
      </c>
    </row>
    <row r="1319" spans="29:30" x14ac:dyDescent="0.25">
      <c r="AC1319">
        <v>33909111</v>
      </c>
      <c r="AD1319" t="s">
        <v>1009</v>
      </c>
    </row>
    <row r="1320" spans="29:30" x14ac:dyDescent="0.25">
      <c r="AC1320">
        <v>33909184</v>
      </c>
      <c r="AD1320" t="s">
        <v>97</v>
      </c>
    </row>
    <row r="1321" spans="29:30" x14ac:dyDescent="0.25">
      <c r="AC1321">
        <v>33909190</v>
      </c>
      <c r="AD1321" t="s">
        <v>1010</v>
      </c>
    </row>
    <row r="1322" spans="29:30" x14ac:dyDescent="0.25">
      <c r="AC1322">
        <v>33909198</v>
      </c>
      <c r="AD1322" t="s">
        <v>1011</v>
      </c>
    </row>
    <row r="1323" spans="29:30" x14ac:dyDescent="0.25">
      <c r="AC1323">
        <v>33909199</v>
      </c>
      <c r="AD1323" t="s">
        <v>445</v>
      </c>
    </row>
    <row r="1324" spans="29:30" x14ac:dyDescent="0.25">
      <c r="AC1324">
        <v>33909201</v>
      </c>
      <c r="AD1324" t="s">
        <v>1012</v>
      </c>
    </row>
    <row r="1325" spans="29:30" x14ac:dyDescent="0.25">
      <c r="AC1325">
        <v>33909203</v>
      </c>
      <c r="AD1325" t="s">
        <v>1013</v>
      </c>
    </row>
    <row r="1326" spans="29:30" x14ac:dyDescent="0.25">
      <c r="AC1326">
        <v>33909204</v>
      </c>
      <c r="AD1326" t="s">
        <v>361</v>
      </c>
    </row>
    <row r="1327" spans="29:30" x14ac:dyDescent="0.25">
      <c r="AC1327">
        <v>33909205</v>
      </c>
      <c r="AD1327" t="s">
        <v>561</v>
      </c>
    </row>
    <row r="1328" spans="29:30" x14ac:dyDescent="0.25">
      <c r="AC1328">
        <v>33909206</v>
      </c>
      <c r="AD1328" t="s">
        <v>363</v>
      </c>
    </row>
    <row r="1329" spans="29:30" x14ac:dyDescent="0.25">
      <c r="AC1329">
        <v>33909207</v>
      </c>
      <c r="AD1329" t="s">
        <v>364</v>
      </c>
    </row>
    <row r="1330" spans="29:30" x14ac:dyDescent="0.25">
      <c r="AC1330">
        <v>33909208</v>
      </c>
      <c r="AD1330" t="s">
        <v>1014</v>
      </c>
    </row>
    <row r="1331" spans="29:30" x14ac:dyDescent="0.25">
      <c r="AC1331">
        <v>33909210</v>
      </c>
      <c r="AD1331" t="s">
        <v>1015</v>
      </c>
    </row>
    <row r="1332" spans="29:30" x14ac:dyDescent="0.25">
      <c r="AC1332">
        <v>33909214</v>
      </c>
      <c r="AD1332" t="s">
        <v>370</v>
      </c>
    </row>
    <row r="1333" spans="29:30" x14ac:dyDescent="0.25">
      <c r="AC1333">
        <v>33909215</v>
      </c>
      <c r="AD1333" t="s">
        <v>371</v>
      </c>
    </row>
    <row r="1334" spans="29:30" x14ac:dyDescent="0.25">
      <c r="AC1334">
        <v>33909218</v>
      </c>
      <c r="AD1334" t="s">
        <v>372</v>
      </c>
    </row>
    <row r="1335" spans="29:30" x14ac:dyDescent="0.25">
      <c r="AC1335">
        <v>33909220</v>
      </c>
      <c r="AD1335" t="s">
        <v>1016</v>
      </c>
    </row>
    <row r="1336" spans="29:30" x14ac:dyDescent="0.25">
      <c r="AC1336">
        <v>33909227</v>
      </c>
      <c r="AD1336" t="s">
        <v>1017</v>
      </c>
    </row>
    <row r="1337" spans="29:30" x14ac:dyDescent="0.25">
      <c r="AC1337">
        <v>33909230</v>
      </c>
      <c r="AD1337" t="s">
        <v>1018</v>
      </c>
    </row>
    <row r="1338" spans="29:30" x14ac:dyDescent="0.25">
      <c r="AC1338">
        <v>33909231</v>
      </c>
      <c r="AD1338" t="s">
        <v>1019</v>
      </c>
    </row>
    <row r="1339" spans="29:30" x14ac:dyDescent="0.25">
      <c r="AC1339">
        <v>33909232</v>
      </c>
      <c r="AD1339" t="s">
        <v>1020</v>
      </c>
    </row>
    <row r="1340" spans="29:30" x14ac:dyDescent="0.25">
      <c r="AC1340">
        <v>33909233</v>
      </c>
      <c r="AD1340" t="s">
        <v>1021</v>
      </c>
    </row>
    <row r="1341" spans="29:30" x14ac:dyDescent="0.25">
      <c r="AC1341">
        <v>33909234</v>
      </c>
      <c r="AD1341" t="s">
        <v>725</v>
      </c>
    </row>
    <row r="1342" spans="29:30" x14ac:dyDescent="0.25">
      <c r="AC1342">
        <v>33909235</v>
      </c>
      <c r="AD1342" t="s">
        <v>1022</v>
      </c>
    </row>
    <row r="1343" spans="29:30" x14ac:dyDescent="0.25">
      <c r="AC1343">
        <v>33909236</v>
      </c>
      <c r="AD1343" t="s">
        <v>1023</v>
      </c>
    </row>
    <row r="1344" spans="29:30" x14ac:dyDescent="0.25">
      <c r="AC1344">
        <v>33909237</v>
      </c>
      <c r="AD1344" t="s">
        <v>1024</v>
      </c>
    </row>
    <row r="1345" spans="29:30" x14ac:dyDescent="0.25">
      <c r="AC1345">
        <v>33909238</v>
      </c>
      <c r="AD1345" t="s">
        <v>1025</v>
      </c>
    </row>
    <row r="1346" spans="29:30" x14ac:dyDescent="0.25">
      <c r="AC1346">
        <v>33909239</v>
      </c>
      <c r="AD1346" t="s">
        <v>1026</v>
      </c>
    </row>
    <row r="1347" spans="29:30" x14ac:dyDescent="0.25">
      <c r="AC1347">
        <v>33909240</v>
      </c>
      <c r="AD1347" t="s">
        <v>1027</v>
      </c>
    </row>
    <row r="1348" spans="29:30" x14ac:dyDescent="0.25">
      <c r="AC1348">
        <v>33909245</v>
      </c>
      <c r="AD1348" t="s">
        <v>1028</v>
      </c>
    </row>
    <row r="1349" spans="29:30" x14ac:dyDescent="0.25">
      <c r="AC1349">
        <v>33909246</v>
      </c>
      <c r="AD1349" t="s">
        <v>536</v>
      </c>
    </row>
    <row r="1350" spans="29:30" x14ac:dyDescent="0.25">
      <c r="AC1350">
        <v>33909247</v>
      </c>
      <c r="AD1350" t="s">
        <v>1029</v>
      </c>
    </row>
    <row r="1351" spans="29:30" x14ac:dyDescent="0.25">
      <c r="AC1351">
        <v>33909248</v>
      </c>
      <c r="AD1351" t="s">
        <v>1030</v>
      </c>
    </row>
    <row r="1352" spans="29:30" x14ac:dyDescent="0.25">
      <c r="AC1352">
        <v>33909249</v>
      </c>
      <c r="AD1352" t="s">
        <v>1031</v>
      </c>
    </row>
    <row r="1353" spans="29:30" x14ac:dyDescent="0.25">
      <c r="AC1353">
        <v>33909250</v>
      </c>
      <c r="AD1353" t="s">
        <v>1032</v>
      </c>
    </row>
    <row r="1354" spans="29:30" x14ac:dyDescent="0.25">
      <c r="AC1354">
        <v>33909253</v>
      </c>
      <c r="AD1354" t="s">
        <v>1033</v>
      </c>
    </row>
    <row r="1355" spans="29:30" x14ac:dyDescent="0.25">
      <c r="AC1355">
        <v>33909254</v>
      </c>
      <c r="AD1355" t="s">
        <v>1034</v>
      </c>
    </row>
    <row r="1356" spans="29:30" x14ac:dyDescent="0.25">
      <c r="AC1356">
        <v>33909256</v>
      </c>
      <c r="AD1356" t="s">
        <v>1035</v>
      </c>
    </row>
    <row r="1357" spans="29:30" x14ac:dyDescent="0.25">
      <c r="AC1357">
        <v>33909257</v>
      </c>
      <c r="AD1357" t="s">
        <v>1036</v>
      </c>
    </row>
    <row r="1358" spans="29:30" x14ac:dyDescent="0.25">
      <c r="AC1358">
        <v>33909258</v>
      </c>
      <c r="AD1358" t="s">
        <v>1037</v>
      </c>
    </row>
    <row r="1359" spans="29:30" x14ac:dyDescent="0.25">
      <c r="AC1359">
        <v>33909259</v>
      </c>
      <c r="AD1359" t="s">
        <v>1038</v>
      </c>
    </row>
    <row r="1360" spans="29:30" x14ac:dyDescent="0.25">
      <c r="AC1360">
        <v>33909267</v>
      </c>
      <c r="AD1360" t="s">
        <v>1003</v>
      </c>
    </row>
    <row r="1361" spans="29:30" x14ac:dyDescent="0.25">
      <c r="AC1361">
        <v>33909281</v>
      </c>
      <c r="AD1361" t="s">
        <v>845</v>
      </c>
    </row>
    <row r="1362" spans="29:30" x14ac:dyDescent="0.25">
      <c r="AC1362">
        <v>33909284</v>
      </c>
      <c r="AD1362" t="s">
        <v>97</v>
      </c>
    </row>
    <row r="1363" spans="29:30" x14ac:dyDescent="0.25">
      <c r="AC1363">
        <v>33909285</v>
      </c>
      <c r="AD1363" t="s">
        <v>853</v>
      </c>
    </row>
    <row r="1364" spans="29:30" x14ac:dyDescent="0.25">
      <c r="AC1364">
        <v>33909286</v>
      </c>
      <c r="AD1364" t="s">
        <v>849</v>
      </c>
    </row>
    <row r="1365" spans="29:30" x14ac:dyDescent="0.25">
      <c r="AC1365">
        <v>33909287</v>
      </c>
      <c r="AD1365" t="s">
        <v>854</v>
      </c>
    </row>
    <row r="1366" spans="29:30" x14ac:dyDescent="0.25">
      <c r="AC1366">
        <v>33909288</v>
      </c>
      <c r="AD1366" t="s">
        <v>855</v>
      </c>
    </row>
    <row r="1367" spans="29:30" x14ac:dyDescent="0.25">
      <c r="AC1367">
        <v>33909289</v>
      </c>
      <c r="AD1367" t="s">
        <v>454</v>
      </c>
    </row>
    <row r="1368" spans="29:30" x14ac:dyDescent="0.25">
      <c r="AC1368">
        <v>33909290</v>
      </c>
      <c r="AD1368" t="s">
        <v>1039</v>
      </c>
    </row>
    <row r="1369" spans="29:30" x14ac:dyDescent="0.25">
      <c r="AC1369">
        <v>33909291</v>
      </c>
      <c r="AD1369" t="s">
        <v>386</v>
      </c>
    </row>
    <row r="1370" spans="29:30" x14ac:dyDescent="0.25">
      <c r="AC1370">
        <v>33909292</v>
      </c>
      <c r="AD1370" t="s">
        <v>1018</v>
      </c>
    </row>
    <row r="1371" spans="29:30" x14ac:dyDescent="0.25">
      <c r="AC1371">
        <v>33909293</v>
      </c>
      <c r="AD1371" t="s">
        <v>1040</v>
      </c>
    </row>
    <row r="1372" spans="29:30" x14ac:dyDescent="0.25">
      <c r="AC1372">
        <v>33909294</v>
      </c>
      <c r="AD1372" t="s">
        <v>472</v>
      </c>
    </row>
    <row r="1373" spans="29:30" x14ac:dyDescent="0.25">
      <c r="AC1373">
        <v>33909296</v>
      </c>
      <c r="AD1373" t="s">
        <v>1041</v>
      </c>
    </row>
    <row r="1374" spans="29:30" x14ac:dyDescent="0.25">
      <c r="AC1374">
        <v>33909298</v>
      </c>
      <c r="AD1374" t="s">
        <v>1042</v>
      </c>
    </row>
    <row r="1375" spans="29:30" x14ac:dyDescent="0.25">
      <c r="AC1375">
        <v>33909299</v>
      </c>
      <c r="AD1375" t="s">
        <v>1043</v>
      </c>
    </row>
    <row r="1376" spans="29:30" x14ac:dyDescent="0.25">
      <c r="AC1376">
        <v>33909301</v>
      </c>
      <c r="AD1376" t="s">
        <v>1044</v>
      </c>
    </row>
    <row r="1377" spans="29:30" x14ac:dyDescent="0.25">
      <c r="AC1377">
        <v>33909302</v>
      </c>
      <c r="AD1377" t="s">
        <v>1045</v>
      </c>
    </row>
    <row r="1378" spans="29:30" x14ac:dyDescent="0.25">
      <c r="AC1378">
        <v>33909303</v>
      </c>
      <c r="AD1378" t="s">
        <v>1046</v>
      </c>
    </row>
    <row r="1379" spans="29:30" x14ac:dyDescent="0.25">
      <c r="AC1379">
        <v>33909304</v>
      </c>
      <c r="AD1379" t="s">
        <v>1047</v>
      </c>
    </row>
    <row r="1380" spans="29:30" x14ac:dyDescent="0.25">
      <c r="AC1380">
        <v>33909305</v>
      </c>
      <c r="AD1380" t="s">
        <v>1048</v>
      </c>
    </row>
    <row r="1381" spans="29:30" x14ac:dyDescent="0.25">
      <c r="AC1381">
        <v>33909306</v>
      </c>
      <c r="AD1381" t="s">
        <v>1049</v>
      </c>
    </row>
    <row r="1382" spans="29:30" x14ac:dyDescent="0.25">
      <c r="AC1382">
        <v>33909307</v>
      </c>
      <c r="AD1382" t="s">
        <v>1050</v>
      </c>
    </row>
    <row r="1383" spans="29:30" x14ac:dyDescent="0.25">
      <c r="AC1383">
        <v>33909308</v>
      </c>
      <c r="AD1383" t="s">
        <v>1051</v>
      </c>
    </row>
    <row r="1384" spans="29:30" x14ac:dyDescent="0.25">
      <c r="AC1384">
        <v>33909309</v>
      </c>
      <c r="AD1384" t="s">
        <v>1052</v>
      </c>
    </row>
    <row r="1385" spans="29:30" x14ac:dyDescent="0.25">
      <c r="AC1385">
        <v>33909310</v>
      </c>
      <c r="AD1385" t="s">
        <v>1053</v>
      </c>
    </row>
    <row r="1386" spans="29:30" x14ac:dyDescent="0.25">
      <c r="AC1386">
        <v>33909311</v>
      </c>
      <c r="AD1386" t="s">
        <v>1054</v>
      </c>
    </row>
    <row r="1387" spans="29:30" x14ac:dyDescent="0.25">
      <c r="AC1387">
        <v>33909312</v>
      </c>
      <c r="AD1387" t="s">
        <v>1055</v>
      </c>
    </row>
    <row r="1388" spans="29:30" x14ac:dyDescent="0.25">
      <c r="AC1388">
        <v>33909313</v>
      </c>
      <c r="AD1388" t="s">
        <v>1056</v>
      </c>
    </row>
    <row r="1389" spans="29:30" x14ac:dyDescent="0.25">
      <c r="AC1389">
        <v>33909314</v>
      </c>
      <c r="AD1389" t="s">
        <v>1057</v>
      </c>
    </row>
    <row r="1390" spans="29:30" x14ac:dyDescent="0.25">
      <c r="AC1390">
        <v>33909315</v>
      </c>
      <c r="AD1390" t="s">
        <v>1058</v>
      </c>
    </row>
    <row r="1391" spans="29:30" x14ac:dyDescent="0.25">
      <c r="AC1391">
        <v>33909316</v>
      </c>
      <c r="AD1391" t="s">
        <v>1059</v>
      </c>
    </row>
    <row r="1392" spans="29:30" x14ac:dyDescent="0.25">
      <c r="AC1392">
        <v>33909317</v>
      </c>
      <c r="AD1392" t="s">
        <v>1060</v>
      </c>
    </row>
    <row r="1393" spans="29:30" x14ac:dyDescent="0.25">
      <c r="AC1393">
        <v>33909318</v>
      </c>
      <c r="AD1393" t="s">
        <v>1061</v>
      </c>
    </row>
    <row r="1394" spans="29:30" x14ac:dyDescent="0.25">
      <c r="AC1394">
        <v>33909319</v>
      </c>
      <c r="AD1394" t="s">
        <v>1062</v>
      </c>
    </row>
    <row r="1395" spans="29:30" x14ac:dyDescent="0.25">
      <c r="AC1395">
        <v>33909320</v>
      </c>
      <c r="AD1395" t="s">
        <v>1063</v>
      </c>
    </row>
    <row r="1396" spans="29:30" x14ac:dyDescent="0.25">
      <c r="AC1396">
        <v>33909321</v>
      </c>
      <c r="AD1396" t="s">
        <v>1064</v>
      </c>
    </row>
    <row r="1397" spans="29:30" x14ac:dyDescent="0.25">
      <c r="AC1397">
        <v>33909322</v>
      </c>
      <c r="AD1397" t="s">
        <v>1065</v>
      </c>
    </row>
    <row r="1398" spans="29:30" x14ac:dyDescent="0.25">
      <c r="AC1398">
        <v>33909323</v>
      </c>
      <c r="AD1398" t="s">
        <v>1066</v>
      </c>
    </row>
    <row r="1399" spans="29:30" x14ac:dyDescent="0.25">
      <c r="AC1399">
        <v>33909325</v>
      </c>
      <c r="AD1399" t="s">
        <v>1067</v>
      </c>
    </row>
    <row r="1400" spans="29:30" x14ac:dyDescent="0.25">
      <c r="AC1400">
        <v>33909326</v>
      </c>
      <c r="AD1400" t="s">
        <v>1068</v>
      </c>
    </row>
    <row r="1401" spans="29:30" x14ac:dyDescent="0.25">
      <c r="AC1401">
        <v>33909327</v>
      </c>
      <c r="AD1401" t="s">
        <v>1069</v>
      </c>
    </row>
    <row r="1402" spans="29:30" x14ac:dyDescent="0.25">
      <c r="AC1402">
        <v>33909328</v>
      </c>
      <c r="AD1402" t="s">
        <v>1070</v>
      </c>
    </row>
    <row r="1403" spans="29:30" x14ac:dyDescent="0.25">
      <c r="AC1403">
        <v>33909329</v>
      </c>
      <c r="AD1403" t="s">
        <v>1071</v>
      </c>
    </row>
    <row r="1404" spans="29:30" x14ac:dyDescent="0.25">
      <c r="AC1404">
        <v>33909330</v>
      </c>
      <c r="AD1404" t="s">
        <v>1072</v>
      </c>
    </row>
    <row r="1405" spans="29:30" x14ac:dyDescent="0.25">
      <c r="AC1405">
        <v>33909345</v>
      </c>
      <c r="AD1405" t="s">
        <v>1073</v>
      </c>
    </row>
    <row r="1406" spans="29:30" x14ac:dyDescent="0.25">
      <c r="AC1406">
        <v>33909384</v>
      </c>
      <c r="AD1406" t="s">
        <v>97</v>
      </c>
    </row>
    <row r="1407" spans="29:30" x14ac:dyDescent="0.25">
      <c r="AC1407">
        <v>33909390</v>
      </c>
      <c r="AD1407" t="s">
        <v>100</v>
      </c>
    </row>
    <row r="1408" spans="29:30" x14ac:dyDescent="0.25">
      <c r="AC1408">
        <v>33909396</v>
      </c>
      <c r="AD1408" t="s">
        <v>1074</v>
      </c>
    </row>
    <row r="1409" spans="29:30" x14ac:dyDescent="0.25">
      <c r="AC1409">
        <v>33909398</v>
      </c>
      <c r="AD1409" t="s">
        <v>1075</v>
      </c>
    </row>
    <row r="1410" spans="29:30" x14ac:dyDescent="0.25">
      <c r="AC1410">
        <v>33909399</v>
      </c>
      <c r="AD1410" t="s">
        <v>1076</v>
      </c>
    </row>
    <row r="1411" spans="29:30" x14ac:dyDescent="0.25">
      <c r="AC1411">
        <v>33909501</v>
      </c>
      <c r="AD1411" t="s">
        <v>1077</v>
      </c>
    </row>
    <row r="1412" spans="29:30" x14ac:dyDescent="0.25">
      <c r="AC1412">
        <v>33909598</v>
      </c>
      <c r="AD1412" t="s">
        <v>103</v>
      </c>
    </row>
    <row r="1413" spans="29:30" x14ac:dyDescent="0.25">
      <c r="AC1413">
        <v>33909601</v>
      </c>
      <c r="AD1413" t="s">
        <v>402</v>
      </c>
    </row>
    <row r="1414" spans="29:30" x14ac:dyDescent="0.25">
      <c r="AC1414">
        <v>33909602</v>
      </c>
      <c r="AD1414" t="s">
        <v>1078</v>
      </c>
    </row>
    <row r="1415" spans="29:30" x14ac:dyDescent="0.25">
      <c r="AC1415">
        <v>33909801</v>
      </c>
      <c r="AD1415" t="s">
        <v>1079</v>
      </c>
    </row>
    <row r="1416" spans="29:30" x14ac:dyDescent="0.25">
      <c r="AC1416">
        <v>33910415</v>
      </c>
      <c r="AD1416" t="s">
        <v>369</v>
      </c>
    </row>
    <row r="1417" spans="29:30" x14ac:dyDescent="0.25">
      <c r="AC1417">
        <v>33910498</v>
      </c>
      <c r="AD1417" t="s">
        <v>103</v>
      </c>
    </row>
    <row r="1418" spans="29:30" x14ac:dyDescent="0.25">
      <c r="AC1418">
        <v>33912801</v>
      </c>
      <c r="AD1418" t="s">
        <v>623</v>
      </c>
    </row>
    <row r="1419" spans="29:30" x14ac:dyDescent="0.25">
      <c r="AC1419">
        <v>33912901</v>
      </c>
      <c r="AD1419" t="s">
        <v>1080</v>
      </c>
    </row>
    <row r="1420" spans="29:30" x14ac:dyDescent="0.25">
      <c r="AC1420">
        <v>33913001</v>
      </c>
      <c r="AD1420" t="s">
        <v>624</v>
      </c>
    </row>
    <row r="1421" spans="29:30" x14ac:dyDescent="0.25">
      <c r="AC1421">
        <v>33913002</v>
      </c>
      <c r="AD1421" t="s">
        <v>625</v>
      </c>
    </row>
    <row r="1422" spans="29:30" x14ac:dyDescent="0.25">
      <c r="AC1422">
        <v>33913003</v>
      </c>
      <c r="AD1422" t="s">
        <v>626</v>
      </c>
    </row>
    <row r="1423" spans="29:30" x14ac:dyDescent="0.25">
      <c r="AC1423">
        <v>33913004</v>
      </c>
      <c r="AD1423" t="s">
        <v>627</v>
      </c>
    </row>
    <row r="1424" spans="29:30" x14ac:dyDescent="0.25">
      <c r="AC1424">
        <v>33913005</v>
      </c>
      <c r="AD1424" t="s">
        <v>628</v>
      </c>
    </row>
    <row r="1425" spans="29:30" x14ac:dyDescent="0.25">
      <c r="AC1425">
        <v>33913006</v>
      </c>
      <c r="AD1425" t="s">
        <v>629</v>
      </c>
    </row>
    <row r="1426" spans="29:30" x14ac:dyDescent="0.25">
      <c r="AC1426">
        <v>33913007</v>
      </c>
      <c r="AD1426" t="s">
        <v>630</v>
      </c>
    </row>
    <row r="1427" spans="29:30" x14ac:dyDescent="0.25">
      <c r="AC1427">
        <v>33913008</v>
      </c>
      <c r="AD1427" t="s">
        <v>631</v>
      </c>
    </row>
    <row r="1428" spans="29:30" x14ac:dyDescent="0.25">
      <c r="AC1428">
        <v>33913009</v>
      </c>
      <c r="AD1428" t="s">
        <v>632</v>
      </c>
    </row>
    <row r="1429" spans="29:30" x14ac:dyDescent="0.25">
      <c r="AC1429">
        <v>33913010</v>
      </c>
      <c r="AD1429" t="s">
        <v>633</v>
      </c>
    </row>
    <row r="1430" spans="29:30" x14ac:dyDescent="0.25">
      <c r="AC1430">
        <v>33913011</v>
      </c>
      <c r="AD1430" t="s">
        <v>634</v>
      </c>
    </row>
    <row r="1431" spans="29:30" x14ac:dyDescent="0.25">
      <c r="AC1431">
        <v>33913012</v>
      </c>
      <c r="AD1431" t="s">
        <v>635</v>
      </c>
    </row>
    <row r="1432" spans="29:30" x14ac:dyDescent="0.25">
      <c r="AC1432">
        <v>33913013</v>
      </c>
      <c r="AD1432" t="s">
        <v>636</v>
      </c>
    </row>
    <row r="1433" spans="29:30" x14ac:dyDescent="0.25">
      <c r="AC1433">
        <v>33913014</v>
      </c>
      <c r="AD1433" t="s">
        <v>637</v>
      </c>
    </row>
    <row r="1434" spans="29:30" x14ac:dyDescent="0.25">
      <c r="AC1434">
        <v>33913015</v>
      </c>
      <c r="AD1434" t="s">
        <v>638</v>
      </c>
    </row>
    <row r="1435" spans="29:30" x14ac:dyDescent="0.25">
      <c r="AC1435">
        <v>33913016</v>
      </c>
      <c r="AD1435" t="s">
        <v>639</v>
      </c>
    </row>
    <row r="1436" spans="29:30" x14ac:dyDescent="0.25">
      <c r="AC1436">
        <v>33913017</v>
      </c>
      <c r="AD1436" t="s">
        <v>640</v>
      </c>
    </row>
    <row r="1437" spans="29:30" x14ac:dyDescent="0.25">
      <c r="AC1437">
        <v>33913018</v>
      </c>
      <c r="AD1437" t="s">
        <v>641</v>
      </c>
    </row>
    <row r="1438" spans="29:30" x14ac:dyDescent="0.25">
      <c r="AC1438">
        <v>33913019</v>
      </c>
      <c r="AD1438" t="s">
        <v>642</v>
      </c>
    </row>
    <row r="1439" spans="29:30" x14ac:dyDescent="0.25">
      <c r="AC1439">
        <v>33913020</v>
      </c>
      <c r="AD1439" t="s">
        <v>643</v>
      </c>
    </row>
    <row r="1440" spans="29:30" x14ac:dyDescent="0.25">
      <c r="AC1440">
        <v>33913021</v>
      </c>
      <c r="AD1440" t="s">
        <v>644</v>
      </c>
    </row>
    <row r="1441" spans="29:30" x14ac:dyDescent="0.25">
      <c r="AC1441">
        <v>33913022</v>
      </c>
      <c r="AD1441" t="s">
        <v>645</v>
      </c>
    </row>
    <row r="1442" spans="29:30" x14ac:dyDescent="0.25">
      <c r="AC1442">
        <v>33913023</v>
      </c>
      <c r="AD1442" t="s">
        <v>646</v>
      </c>
    </row>
    <row r="1443" spans="29:30" x14ac:dyDescent="0.25">
      <c r="AC1443">
        <v>33913024</v>
      </c>
      <c r="AD1443" t="s">
        <v>1081</v>
      </c>
    </row>
    <row r="1444" spans="29:30" x14ac:dyDescent="0.25">
      <c r="AC1444">
        <v>33913025</v>
      </c>
      <c r="AD1444" t="s">
        <v>648</v>
      </c>
    </row>
    <row r="1445" spans="29:30" x14ac:dyDescent="0.25">
      <c r="AC1445">
        <v>33913026</v>
      </c>
      <c r="AD1445" t="s">
        <v>649</v>
      </c>
    </row>
    <row r="1446" spans="29:30" x14ac:dyDescent="0.25">
      <c r="AC1446">
        <v>33913027</v>
      </c>
      <c r="AD1446" t="s">
        <v>650</v>
      </c>
    </row>
    <row r="1447" spans="29:30" x14ac:dyDescent="0.25">
      <c r="AC1447">
        <v>33913028</v>
      </c>
      <c r="AD1447" t="s">
        <v>651</v>
      </c>
    </row>
    <row r="1448" spans="29:30" x14ac:dyDescent="0.25">
      <c r="AC1448">
        <v>33913029</v>
      </c>
      <c r="AD1448" t="s">
        <v>652</v>
      </c>
    </row>
    <row r="1449" spans="29:30" x14ac:dyDescent="0.25">
      <c r="AC1449">
        <v>33913030</v>
      </c>
      <c r="AD1449" t="s">
        <v>653</v>
      </c>
    </row>
    <row r="1450" spans="29:30" x14ac:dyDescent="0.25">
      <c r="AC1450">
        <v>33913031</v>
      </c>
      <c r="AD1450" t="s">
        <v>654</v>
      </c>
    </row>
    <row r="1451" spans="29:30" x14ac:dyDescent="0.25">
      <c r="AC1451">
        <v>33913032</v>
      </c>
      <c r="AD1451" t="s">
        <v>655</v>
      </c>
    </row>
    <row r="1452" spans="29:30" x14ac:dyDescent="0.25">
      <c r="AC1452">
        <v>33913033</v>
      </c>
      <c r="AD1452" t="s">
        <v>656</v>
      </c>
    </row>
    <row r="1453" spans="29:30" x14ac:dyDescent="0.25">
      <c r="AC1453">
        <v>33913034</v>
      </c>
      <c r="AD1453" t="s">
        <v>657</v>
      </c>
    </row>
    <row r="1454" spans="29:30" x14ac:dyDescent="0.25">
      <c r="AC1454">
        <v>33913035</v>
      </c>
      <c r="AD1454" t="s">
        <v>658</v>
      </c>
    </row>
    <row r="1455" spans="29:30" x14ac:dyDescent="0.25">
      <c r="AC1455">
        <v>33913036</v>
      </c>
      <c r="AD1455" t="s">
        <v>659</v>
      </c>
    </row>
    <row r="1456" spans="29:30" x14ac:dyDescent="0.25">
      <c r="AC1456">
        <v>33913037</v>
      </c>
      <c r="AD1456" t="s">
        <v>660</v>
      </c>
    </row>
    <row r="1457" spans="29:30" x14ac:dyDescent="0.25">
      <c r="AC1457">
        <v>33913038</v>
      </c>
      <c r="AD1457" t="s">
        <v>661</v>
      </c>
    </row>
    <row r="1458" spans="29:30" x14ac:dyDescent="0.25">
      <c r="AC1458">
        <v>33913039</v>
      </c>
      <c r="AD1458" t="s">
        <v>662</v>
      </c>
    </row>
    <row r="1459" spans="29:30" x14ac:dyDescent="0.25">
      <c r="AC1459">
        <v>33913040</v>
      </c>
      <c r="AD1459" t="s">
        <v>663</v>
      </c>
    </row>
    <row r="1460" spans="29:30" x14ac:dyDescent="0.25">
      <c r="AC1460">
        <v>33913041</v>
      </c>
      <c r="AD1460" t="s">
        <v>664</v>
      </c>
    </row>
    <row r="1461" spans="29:30" x14ac:dyDescent="0.25">
      <c r="AC1461">
        <v>33913042</v>
      </c>
      <c r="AD1461" t="s">
        <v>665</v>
      </c>
    </row>
    <row r="1462" spans="29:30" x14ac:dyDescent="0.25">
      <c r="AC1462">
        <v>33913043</v>
      </c>
      <c r="AD1462" t="s">
        <v>666</v>
      </c>
    </row>
    <row r="1463" spans="29:30" x14ac:dyDescent="0.25">
      <c r="AC1463">
        <v>33913044</v>
      </c>
      <c r="AD1463" t="s">
        <v>667</v>
      </c>
    </row>
    <row r="1464" spans="29:30" x14ac:dyDescent="0.25">
      <c r="AC1464">
        <v>33913045</v>
      </c>
      <c r="AD1464" t="s">
        <v>668</v>
      </c>
    </row>
    <row r="1465" spans="29:30" x14ac:dyDescent="0.25">
      <c r="AC1465">
        <v>33913046</v>
      </c>
      <c r="AD1465" t="s">
        <v>669</v>
      </c>
    </row>
    <row r="1466" spans="29:30" x14ac:dyDescent="0.25">
      <c r="AC1466">
        <v>33913047</v>
      </c>
      <c r="AD1466" t="s">
        <v>1082</v>
      </c>
    </row>
    <row r="1467" spans="29:30" x14ac:dyDescent="0.25">
      <c r="AC1467">
        <v>33913048</v>
      </c>
      <c r="AD1467" t="s">
        <v>671</v>
      </c>
    </row>
    <row r="1468" spans="29:30" x14ac:dyDescent="0.25">
      <c r="AC1468">
        <v>33913049</v>
      </c>
      <c r="AD1468" t="s">
        <v>672</v>
      </c>
    </row>
    <row r="1469" spans="29:30" x14ac:dyDescent="0.25">
      <c r="AC1469">
        <v>33913050</v>
      </c>
      <c r="AD1469" t="s">
        <v>673</v>
      </c>
    </row>
    <row r="1470" spans="29:30" x14ac:dyDescent="0.25">
      <c r="AC1470">
        <v>33913051</v>
      </c>
      <c r="AD1470" t="s">
        <v>674</v>
      </c>
    </row>
    <row r="1471" spans="29:30" x14ac:dyDescent="0.25">
      <c r="AC1471">
        <v>33913052</v>
      </c>
      <c r="AD1471" t="s">
        <v>675</v>
      </c>
    </row>
    <row r="1472" spans="29:30" x14ac:dyDescent="0.25">
      <c r="AC1472">
        <v>33913053</v>
      </c>
      <c r="AD1472" t="s">
        <v>676</v>
      </c>
    </row>
    <row r="1473" spans="29:30" x14ac:dyDescent="0.25">
      <c r="AC1473">
        <v>33913054</v>
      </c>
      <c r="AD1473" t="s">
        <v>677</v>
      </c>
    </row>
    <row r="1474" spans="29:30" x14ac:dyDescent="0.25">
      <c r="AC1474">
        <v>33913055</v>
      </c>
      <c r="AD1474" t="s">
        <v>678</v>
      </c>
    </row>
    <row r="1475" spans="29:30" x14ac:dyDescent="0.25">
      <c r="AC1475">
        <v>33913056</v>
      </c>
      <c r="AD1475" t="s">
        <v>472</v>
      </c>
    </row>
    <row r="1476" spans="29:30" x14ac:dyDescent="0.25">
      <c r="AC1476">
        <v>33913057</v>
      </c>
      <c r="AD1476" t="s">
        <v>680</v>
      </c>
    </row>
    <row r="1477" spans="29:30" x14ac:dyDescent="0.25">
      <c r="AC1477">
        <v>33913096</v>
      </c>
      <c r="AD1477" t="s">
        <v>684</v>
      </c>
    </row>
    <row r="1478" spans="29:30" x14ac:dyDescent="0.25">
      <c r="AC1478">
        <v>33913098</v>
      </c>
      <c r="AD1478" t="s">
        <v>103</v>
      </c>
    </row>
    <row r="1479" spans="29:30" x14ac:dyDescent="0.25">
      <c r="AC1479">
        <v>33913099</v>
      </c>
      <c r="AD1479" t="s">
        <v>686</v>
      </c>
    </row>
    <row r="1480" spans="29:30" x14ac:dyDescent="0.25">
      <c r="AC1480">
        <v>33913101</v>
      </c>
      <c r="AD1480" t="s">
        <v>687</v>
      </c>
    </row>
    <row r="1481" spans="29:30" x14ac:dyDescent="0.25">
      <c r="AC1481">
        <v>33913198</v>
      </c>
      <c r="AD1481" t="s">
        <v>103</v>
      </c>
    </row>
    <row r="1482" spans="29:30" x14ac:dyDescent="0.25">
      <c r="AC1482">
        <v>33913204</v>
      </c>
      <c r="AD1482" t="s">
        <v>696</v>
      </c>
    </row>
    <row r="1483" spans="29:30" x14ac:dyDescent="0.25">
      <c r="AC1483">
        <v>33913206</v>
      </c>
      <c r="AD1483" t="s">
        <v>698</v>
      </c>
    </row>
    <row r="1484" spans="29:30" x14ac:dyDescent="0.25">
      <c r="AC1484">
        <v>33913207</v>
      </c>
      <c r="AD1484" t="s">
        <v>699</v>
      </c>
    </row>
    <row r="1485" spans="29:30" x14ac:dyDescent="0.25">
      <c r="AC1485">
        <v>33913298</v>
      </c>
      <c r="AD1485" t="s">
        <v>103</v>
      </c>
    </row>
    <row r="1486" spans="29:30" x14ac:dyDescent="0.25">
      <c r="AC1486">
        <v>33913501</v>
      </c>
      <c r="AD1486" t="s">
        <v>474</v>
      </c>
    </row>
    <row r="1487" spans="29:30" x14ac:dyDescent="0.25">
      <c r="AC1487">
        <v>33913502</v>
      </c>
      <c r="AD1487" t="s">
        <v>726</v>
      </c>
    </row>
    <row r="1488" spans="29:30" x14ac:dyDescent="0.25">
      <c r="AC1488">
        <v>33913504</v>
      </c>
      <c r="AD1488" t="s">
        <v>728</v>
      </c>
    </row>
    <row r="1489" spans="29:30" x14ac:dyDescent="0.25">
      <c r="AC1489">
        <v>33913584</v>
      </c>
      <c r="AD1489" t="s">
        <v>97</v>
      </c>
    </row>
    <row r="1490" spans="29:30" x14ac:dyDescent="0.25">
      <c r="AC1490">
        <v>33913590</v>
      </c>
      <c r="AD1490" t="s">
        <v>100</v>
      </c>
    </row>
    <row r="1491" spans="29:30" x14ac:dyDescent="0.25">
      <c r="AC1491">
        <v>33913596</v>
      </c>
      <c r="AD1491" t="s">
        <v>729</v>
      </c>
    </row>
    <row r="1492" spans="29:30" x14ac:dyDescent="0.25">
      <c r="AC1492">
        <v>33913598</v>
      </c>
      <c r="AD1492" t="s">
        <v>103</v>
      </c>
    </row>
    <row r="1493" spans="29:30" x14ac:dyDescent="0.25">
      <c r="AC1493">
        <v>33913599</v>
      </c>
      <c r="AD1493" t="s">
        <v>731</v>
      </c>
    </row>
    <row r="1494" spans="29:30" x14ac:dyDescent="0.25">
      <c r="AC1494">
        <v>33913901</v>
      </c>
      <c r="AD1494" t="s">
        <v>807</v>
      </c>
    </row>
    <row r="1495" spans="29:30" x14ac:dyDescent="0.25">
      <c r="AC1495">
        <v>33913902</v>
      </c>
      <c r="AD1495" t="s">
        <v>732</v>
      </c>
    </row>
    <row r="1496" spans="29:30" x14ac:dyDescent="0.25">
      <c r="AC1496">
        <v>33913903</v>
      </c>
      <c r="AD1496" t="s">
        <v>735</v>
      </c>
    </row>
    <row r="1497" spans="29:30" x14ac:dyDescent="0.25">
      <c r="AC1497">
        <v>33913904</v>
      </c>
      <c r="AD1497" t="s">
        <v>1083</v>
      </c>
    </row>
    <row r="1498" spans="29:30" x14ac:dyDescent="0.25">
      <c r="AC1498">
        <v>33913905</v>
      </c>
      <c r="AD1498" t="s">
        <v>737</v>
      </c>
    </row>
    <row r="1499" spans="29:30" x14ac:dyDescent="0.25">
      <c r="AC1499">
        <v>33913906</v>
      </c>
      <c r="AD1499" t="s">
        <v>743</v>
      </c>
    </row>
    <row r="1500" spans="29:30" x14ac:dyDescent="0.25">
      <c r="AC1500">
        <v>33913907</v>
      </c>
      <c r="AD1500" t="s">
        <v>808</v>
      </c>
    </row>
    <row r="1501" spans="29:30" x14ac:dyDescent="0.25">
      <c r="AC1501">
        <v>33913908</v>
      </c>
      <c r="AD1501" t="s">
        <v>794</v>
      </c>
    </row>
    <row r="1502" spans="29:30" x14ac:dyDescent="0.25">
      <c r="AC1502">
        <v>33913909</v>
      </c>
      <c r="AD1502" t="s">
        <v>745</v>
      </c>
    </row>
    <row r="1503" spans="29:30" x14ac:dyDescent="0.25">
      <c r="AC1503">
        <v>33913910</v>
      </c>
      <c r="AD1503" t="s">
        <v>746</v>
      </c>
    </row>
    <row r="1504" spans="29:30" x14ac:dyDescent="0.25">
      <c r="AC1504">
        <v>33913911</v>
      </c>
      <c r="AD1504" t="s">
        <v>809</v>
      </c>
    </row>
    <row r="1505" spans="29:30" x14ac:dyDescent="0.25">
      <c r="AC1505">
        <v>33913912</v>
      </c>
      <c r="AD1505" t="s">
        <v>810</v>
      </c>
    </row>
    <row r="1506" spans="29:30" x14ac:dyDescent="0.25">
      <c r="AC1506">
        <v>33913913</v>
      </c>
      <c r="AD1506" t="s">
        <v>741</v>
      </c>
    </row>
    <row r="1507" spans="29:30" x14ac:dyDescent="0.25">
      <c r="AC1507">
        <v>33913914</v>
      </c>
      <c r="AD1507" t="s">
        <v>811</v>
      </c>
    </row>
    <row r="1508" spans="29:30" x14ac:dyDescent="0.25">
      <c r="AC1508">
        <v>33913915</v>
      </c>
      <c r="AD1508" t="s">
        <v>1084</v>
      </c>
    </row>
    <row r="1509" spans="29:30" x14ac:dyDescent="0.25">
      <c r="AC1509">
        <v>33913916</v>
      </c>
      <c r="AD1509" t="s">
        <v>753</v>
      </c>
    </row>
    <row r="1510" spans="29:30" x14ac:dyDescent="0.25">
      <c r="AC1510">
        <v>33913917</v>
      </c>
      <c r="AD1510" t="s">
        <v>812</v>
      </c>
    </row>
    <row r="1511" spans="29:30" x14ac:dyDescent="0.25">
      <c r="AC1511">
        <v>33913919</v>
      </c>
      <c r="AD1511" t="s">
        <v>751</v>
      </c>
    </row>
    <row r="1512" spans="29:30" x14ac:dyDescent="0.25">
      <c r="AC1512">
        <v>33913920</v>
      </c>
      <c r="AD1512" t="s">
        <v>752</v>
      </c>
    </row>
    <row r="1513" spans="29:30" x14ac:dyDescent="0.25">
      <c r="AC1513">
        <v>33913921</v>
      </c>
      <c r="AD1513" t="s">
        <v>814</v>
      </c>
    </row>
    <row r="1514" spans="29:30" x14ac:dyDescent="0.25">
      <c r="AC1514">
        <v>33913922</v>
      </c>
      <c r="AD1514" t="s">
        <v>815</v>
      </c>
    </row>
    <row r="1515" spans="29:30" x14ac:dyDescent="0.25">
      <c r="AC1515">
        <v>33913923</v>
      </c>
      <c r="AD1515" t="s">
        <v>816</v>
      </c>
    </row>
    <row r="1516" spans="29:30" x14ac:dyDescent="0.25">
      <c r="AC1516">
        <v>33913925</v>
      </c>
      <c r="AD1516" t="s">
        <v>1085</v>
      </c>
    </row>
    <row r="1517" spans="29:30" x14ac:dyDescent="0.25">
      <c r="AC1517">
        <v>33913926</v>
      </c>
      <c r="AD1517" t="s">
        <v>819</v>
      </c>
    </row>
    <row r="1518" spans="29:30" x14ac:dyDescent="0.25">
      <c r="AC1518">
        <v>33913927</v>
      </c>
      <c r="AD1518" t="s">
        <v>1086</v>
      </c>
    </row>
    <row r="1519" spans="29:30" x14ac:dyDescent="0.25">
      <c r="AC1519">
        <v>33913928</v>
      </c>
      <c r="AD1519" t="s">
        <v>796</v>
      </c>
    </row>
    <row r="1520" spans="29:30" x14ac:dyDescent="0.25">
      <c r="AC1520">
        <v>33913929</v>
      </c>
      <c r="AD1520" t="s">
        <v>760</v>
      </c>
    </row>
    <row r="1521" spans="29:30" x14ac:dyDescent="0.25">
      <c r="AC1521">
        <v>33913930</v>
      </c>
      <c r="AD1521" t="s">
        <v>1087</v>
      </c>
    </row>
    <row r="1522" spans="29:30" x14ac:dyDescent="0.25">
      <c r="AC1522">
        <v>33913931</v>
      </c>
      <c r="AD1522" t="s">
        <v>1088</v>
      </c>
    </row>
    <row r="1523" spans="29:30" x14ac:dyDescent="0.25">
      <c r="AC1523">
        <v>33913934</v>
      </c>
      <c r="AD1523" t="s">
        <v>472</v>
      </c>
    </row>
    <row r="1524" spans="29:30" x14ac:dyDescent="0.25">
      <c r="AC1524">
        <v>33913935</v>
      </c>
      <c r="AD1524" t="s">
        <v>278</v>
      </c>
    </row>
    <row r="1525" spans="29:30" x14ac:dyDescent="0.25">
      <c r="AC1525">
        <v>33913936</v>
      </c>
      <c r="AD1525" t="s">
        <v>277</v>
      </c>
    </row>
    <row r="1526" spans="29:30" x14ac:dyDescent="0.25">
      <c r="AC1526">
        <v>33913937</v>
      </c>
      <c r="AD1526" t="s">
        <v>280</v>
      </c>
    </row>
    <row r="1527" spans="29:30" x14ac:dyDescent="0.25">
      <c r="AC1527">
        <v>33913938</v>
      </c>
      <c r="AD1527" t="s">
        <v>770</v>
      </c>
    </row>
    <row r="1528" spans="29:30" x14ac:dyDescent="0.25">
      <c r="AC1528">
        <v>33913939</v>
      </c>
      <c r="AD1528" t="s">
        <v>771</v>
      </c>
    </row>
    <row r="1529" spans="29:30" x14ac:dyDescent="0.25">
      <c r="AC1529">
        <v>33913940</v>
      </c>
      <c r="AD1529" t="s">
        <v>823</v>
      </c>
    </row>
    <row r="1530" spans="29:30" x14ac:dyDescent="0.25">
      <c r="AC1530">
        <v>33913941</v>
      </c>
      <c r="AD1530" t="s">
        <v>754</v>
      </c>
    </row>
    <row r="1531" spans="29:30" x14ac:dyDescent="0.25">
      <c r="AC1531">
        <v>33913942</v>
      </c>
      <c r="AD1531" t="s">
        <v>755</v>
      </c>
    </row>
    <row r="1532" spans="29:30" x14ac:dyDescent="0.25">
      <c r="AC1532">
        <v>33913943</v>
      </c>
      <c r="AD1532" t="s">
        <v>824</v>
      </c>
    </row>
    <row r="1533" spans="29:30" x14ac:dyDescent="0.25">
      <c r="AC1533">
        <v>33913944</v>
      </c>
      <c r="AD1533" t="s">
        <v>825</v>
      </c>
    </row>
    <row r="1534" spans="29:30" x14ac:dyDescent="0.25">
      <c r="AC1534">
        <v>33913945</v>
      </c>
      <c r="AD1534" t="s">
        <v>826</v>
      </c>
    </row>
    <row r="1535" spans="29:30" x14ac:dyDescent="0.25">
      <c r="AC1535">
        <v>33913946</v>
      </c>
      <c r="AD1535" t="s">
        <v>757</v>
      </c>
    </row>
    <row r="1536" spans="29:30" x14ac:dyDescent="0.25">
      <c r="AC1536">
        <v>33913947</v>
      </c>
      <c r="AD1536" t="s">
        <v>758</v>
      </c>
    </row>
    <row r="1537" spans="29:30" x14ac:dyDescent="0.25">
      <c r="AC1537">
        <v>33913948</v>
      </c>
      <c r="AD1537" t="s">
        <v>759</v>
      </c>
    </row>
    <row r="1538" spans="29:30" x14ac:dyDescent="0.25">
      <c r="AC1538">
        <v>33913949</v>
      </c>
      <c r="AD1538" t="s">
        <v>827</v>
      </c>
    </row>
    <row r="1539" spans="29:30" x14ac:dyDescent="0.25">
      <c r="AC1539">
        <v>33913950</v>
      </c>
      <c r="AD1539" t="s">
        <v>828</v>
      </c>
    </row>
    <row r="1540" spans="29:30" x14ac:dyDescent="0.25">
      <c r="AC1540">
        <v>33913951</v>
      </c>
      <c r="AD1540" t="s">
        <v>829</v>
      </c>
    </row>
    <row r="1541" spans="29:30" x14ac:dyDescent="0.25">
      <c r="AC1541">
        <v>33913952</v>
      </c>
      <c r="AD1541" t="s">
        <v>762</v>
      </c>
    </row>
    <row r="1542" spans="29:30" x14ac:dyDescent="0.25">
      <c r="AC1542">
        <v>33913953</v>
      </c>
      <c r="AD1542" t="s">
        <v>763</v>
      </c>
    </row>
    <row r="1543" spans="29:30" x14ac:dyDescent="0.25">
      <c r="AC1543">
        <v>33913954</v>
      </c>
      <c r="AD1543" t="s">
        <v>830</v>
      </c>
    </row>
    <row r="1544" spans="29:30" x14ac:dyDescent="0.25">
      <c r="AC1544">
        <v>33913955</v>
      </c>
      <c r="AD1544" t="s">
        <v>831</v>
      </c>
    </row>
    <row r="1545" spans="29:30" x14ac:dyDescent="0.25">
      <c r="AC1545">
        <v>33913956</v>
      </c>
      <c r="AD1545" t="s">
        <v>832</v>
      </c>
    </row>
    <row r="1546" spans="29:30" x14ac:dyDescent="0.25">
      <c r="AC1546">
        <v>33913957</v>
      </c>
      <c r="AD1546" t="s">
        <v>1089</v>
      </c>
    </row>
    <row r="1547" spans="29:30" x14ac:dyDescent="0.25">
      <c r="AC1547">
        <v>33913958</v>
      </c>
      <c r="AD1547" t="s">
        <v>833</v>
      </c>
    </row>
    <row r="1548" spans="29:30" x14ac:dyDescent="0.25">
      <c r="AC1548">
        <v>33913959</v>
      </c>
      <c r="AD1548" t="s">
        <v>778</v>
      </c>
    </row>
    <row r="1549" spans="29:30" x14ac:dyDescent="0.25">
      <c r="AC1549">
        <v>33913960</v>
      </c>
      <c r="AD1549" t="s">
        <v>834</v>
      </c>
    </row>
    <row r="1550" spans="29:30" x14ac:dyDescent="0.25">
      <c r="AC1550">
        <v>33913961</v>
      </c>
      <c r="AD1550" t="s">
        <v>835</v>
      </c>
    </row>
    <row r="1551" spans="29:30" x14ac:dyDescent="0.25">
      <c r="AC1551">
        <v>33913962</v>
      </c>
      <c r="AD1551" t="s">
        <v>836</v>
      </c>
    </row>
    <row r="1552" spans="29:30" x14ac:dyDescent="0.25">
      <c r="AC1552">
        <v>33913963</v>
      </c>
      <c r="AD1552" t="s">
        <v>779</v>
      </c>
    </row>
    <row r="1553" spans="29:30" x14ac:dyDescent="0.25">
      <c r="AC1553">
        <v>33913964</v>
      </c>
      <c r="AD1553" t="s">
        <v>837</v>
      </c>
    </row>
    <row r="1554" spans="29:30" x14ac:dyDescent="0.25">
      <c r="AC1554">
        <v>33913965</v>
      </c>
      <c r="AD1554" t="s">
        <v>838</v>
      </c>
    </row>
    <row r="1555" spans="29:30" x14ac:dyDescent="0.25">
      <c r="AC1555">
        <v>33913966</v>
      </c>
      <c r="AD1555" t="s">
        <v>780</v>
      </c>
    </row>
    <row r="1556" spans="29:30" x14ac:dyDescent="0.25">
      <c r="AC1556">
        <v>33913968</v>
      </c>
      <c r="AD1556" t="s">
        <v>840</v>
      </c>
    </row>
    <row r="1557" spans="29:30" x14ac:dyDescent="0.25">
      <c r="AC1557">
        <v>33913969</v>
      </c>
      <c r="AD1557" t="s">
        <v>781</v>
      </c>
    </row>
    <row r="1558" spans="29:30" x14ac:dyDescent="0.25">
      <c r="AC1558">
        <v>33913970</v>
      </c>
      <c r="AD1558" t="s">
        <v>768</v>
      </c>
    </row>
    <row r="1559" spans="29:30" x14ac:dyDescent="0.25">
      <c r="AC1559">
        <v>33913971</v>
      </c>
      <c r="AD1559" t="s">
        <v>767</v>
      </c>
    </row>
    <row r="1560" spans="29:30" x14ac:dyDescent="0.25">
      <c r="AC1560">
        <v>33913973</v>
      </c>
      <c r="AD1560" t="s">
        <v>719</v>
      </c>
    </row>
    <row r="1561" spans="29:30" x14ac:dyDescent="0.25">
      <c r="AC1561">
        <v>33913974</v>
      </c>
      <c r="AD1561" t="s">
        <v>1090</v>
      </c>
    </row>
    <row r="1562" spans="29:30" x14ac:dyDescent="0.25">
      <c r="AC1562">
        <v>33913975</v>
      </c>
      <c r="AD1562" t="s">
        <v>1091</v>
      </c>
    </row>
    <row r="1563" spans="29:30" x14ac:dyDescent="0.25">
      <c r="AC1563">
        <v>33913976</v>
      </c>
      <c r="AD1563" t="s">
        <v>843</v>
      </c>
    </row>
    <row r="1564" spans="29:30" x14ac:dyDescent="0.25">
      <c r="AC1564">
        <v>33913977</v>
      </c>
      <c r="AD1564" t="s">
        <v>844</v>
      </c>
    </row>
    <row r="1565" spans="29:30" x14ac:dyDescent="0.25">
      <c r="AC1565">
        <v>33913978</v>
      </c>
      <c r="AD1565" t="s">
        <v>788</v>
      </c>
    </row>
    <row r="1566" spans="29:30" x14ac:dyDescent="0.25">
      <c r="AC1566">
        <v>33913979</v>
      </c>
      <c r="AD1566" t="s">
        <v>765</v>
      </c>
    </row>
    <row r="1567" spans="29:30" x14ac:dyDescent="0.25">
      <c r="AC1567">
        <v>33913980</v>
      </c>
      <c r="AD1567" t="s">
        <v>782</v>
      </c>
    </row>
    <row r="1568" spans="29:30" x14ac:dyDescent="0.25">
      <c r="AC1568">
        <v>33913981</v>
      </c>
      <c r="AD1568" t="s">
        <v>845</v>
      </c>
    </row>
    <row r="1569" spans="29:30" x14ac:dyDescent="0.25">
      <c r="AC1569">
        <v>33913982</v>
      </c>
      <c r="AD1569" t="s">
        <v>846</v>
      </c>
    </row>
    <row r="1570" spans="29:30" x14ac:dyDescent="0.25">
      <c r="AC1570">
        <v>33913983</v>
      </c>
      <c r="AD1570" t="s">
        <v>847</v>
      </c>
    </row>
    <row r="1571" spans="29:30" x14ac:dyDescent="0.25">
      <c r="AC1571">
        <v>33913985</v>
      </c>
      <c r="AD1571" t="s">
        <v>848</v>
      </c>
    </row>
    <row r="1572" spans="29:30" x14ac:dyDescent="0.25">
      <c r="AC1572">
        <v>33913986</v>
      </c>
      <c r="AD1572" t="s">
        <v>849</v>
      </c>
    </row>
    <row r="1573" spans="29:30" x14ac:dyDescent="0.25">
      <c r="AC1573">
        <v>33913987</v>
      </c>
      <c r="AD1573" t="s">
        <v>850</v>
      </c>
    </row>
    <row r="1574" spans="29:30" x14ac:dyDescent="0.25">
      <c r="AC1574">
        <v>33913989</v>
      </c>
      <c r="AD1574" t="s">
        <v>852</v>
      </c>
    </row>
    <row r="1575" spans="29:30" x14ac:dyDescent="0.25">
      <c r="AC1575">
        <v>33913990</v>
      </c>
      <c r="AD1575" t="s">
        <v>853</v>
      </c>
    </row>
    <row r="1576" spans="29:30" x14ac:dyDescent="0.25">
      <c r="AC1576">
        <v>33913991</v>
      </c>
      <c r="AD1576" t="s">
        <v>854</v>
      </c>
    </row>
    <row r="1577" spans="29:30" x14ac:dyDescent="0.25">
      <c r="AC1577">
        <v>33913992</v>
      </c>
      <c r="AD1577" t="s">
        <v>855</v>
      </c>
    </row>
    <row r="1578" spans="29:30" x14ac:dyDescent="0.25">
      <c r="AC1578">
        <v>33913993</v>
      </c>
      <c r="AD1578" t="s">
        <v>454</v>
      </c>
    </row>
    <row r="1579" spans="29:30" x14ac:dyDescent="0.25">
      <c r="AC1579">
        <v>33913994</v>
      </c>
      <c r="AD1579" t="s">
        <v>856</v>
      </c>
    </row>
    <row r="1580" spans="29:30" x14ac:dyDescent="0.25">
      <c r="AC1580">
        <v>33913995</v>
      </c>
      <c r="AD1580" t="s">
        <v>857</v>
      </c>
    </row>
    <row r="1581" spans="29:30" x14ac:dyDescent="0.25">
      <c r="AC1581">
        <v>33913996</v>
      </c>
      <c r="AD1581" t="s">
        <v>858</v>
      </c>
    </row>
    <row r="1582" spans="29:30" x14ac:dyDescent="0.25">
      <c r="AC1582">
        <v>33913997</v>
      </c>
      <c r="AD1582" t="s">
        <v>859</v>
      </c>
    </row>
    <row r="1583" spans="29:30" x14ac:dyDescent="0.25">
      <c r="AC1583">
        <v>33913998</v>
      </c>
      <c r="AD1583" t="s">
        <v>860</v>
      </c>
    </row>
    <row r="1584" spans="29:30" x14ac:dyDescent="0.25">
      <c r="AC1584">
        <v>33913999</v>
      </c>
      <c r="AD1584" t="s">
        <v>861</v>
      </c>
    </row>
    <row r="1585" spans="29:30" x14ac:dyDescent="0.25">
      <c r="AC1585">
        <v>33914001</v>
      </c>
      <c r="AD1585" t="s">
        <v>862</v>
      </c>
    </row>
    <row r="1586" spans="29:30" x14ac:dyDescent="0.25">
      <c r="AC1586">
        <v>33914002</v>
      </c>
      <c r="AD1586" t="s">
        <v>863</v>
      </c>
    </row>
    <row r="1587" spans="29:30" x14ac:dyDescent="0.25">
      <c r="AC1587">
        <v>33914003</v>
      </c>
      <c r="AD1587" t="s">
        <v>1092</v>
      </c>
    </row>
    <row r="1588" spans="29:30" x14ac:dyDescent="0.25">
      <c r="AC1588">
        <v>33914004</v>
      </c>
      <c r="AD1588" t="s">
        <v>865</v>
      </c>
    </row>
    <row r="1589" spans="29:30" x14ac:dyDescent="0.25">
      <c r="AC1589">
        <v>33914005</v>
      </c>
      <c r="AD1589" t="s">
        <v>866</v>
      </c>
    </row>
    <row r="1590" spans="29:30" x14ac:dyDescent="0.25">
      <c r="AC1590">
        <v>33914006</v>
      </c>
      <c r="AD1590" t="s">
        <v>809</v>
      </c>
    </row>
    <row r="1591" spans="29:30" x14ac:dyDescent="0.25">
      <c r="AC1591">
        <v>33914007</v>
      </c>
      <c r="AD1591" t="s">
        <v>1093</v>
      </c>
    </row>
    <row r="1592" spans="29:30" x14ac:dyDescent="0.25">
      <c r="AC1592">
        <v>33914008</v>
      </c>
      <c r="AD1592" t="s">
        <v>869</v>
      </c>
    </row>
    <row r="1593" spans="29:30" x14ac:dyDescent="0.25">
      <c r="AC1593">
        <v>33914009</v>
      </c>
      <c r="AD1593" t="s">
        <v>870</v>
      </c>
    </row>
    <row r="1594" spans="29:30" x14ac:dyDescent="0.25">
      <c r="AC1594">
        <v>33914010</v>
      </c>
      <c r="AD1594" t="s">
        <v>1094</v>
      </c>
    </row>
    <row r="1595" spans="29:30" x14ac:dyDescent="0.25">
      <c r="AC1595">
        <v>33914011</v>
      </c>
      <c r="AD1595" t="s">
        <v>872</v>
      </c>
    </row>
    <row r="1596" spans="29:30" x14ac:dyDescent="0.25">
      <c r="AC1596">
        <v>33914012</v>
      </c>
      <c r="AD1596" t="s">
        <v>873</v>
      </c>
    </row>
    <row r="1597" spans="29:30" x14ac:dyDescent="0.25">
      <c r="AC1597">
        <v>33914013</v>
      </c>
      <c r="AD1597" t="s">
        <v>859</v>
      </c>
    </row>
    <row r="1598" spans="29:30" x14ac:dyDescent="0.25">
      <c r="AC1598">
        <v>33914014</v>
      </c>
      <c r="AD1598" t="s">
        <v>1095</v>
      </c>
    </row>
    <row r="1599" spans="29:30" x14ac:dyDescent="0.25">
      <c r="AC1599">
        <v>33914015</v>
      </c>
      <c r="AD1599" t="s">
        <v>875</v>
      </c>
    </row>
    <row r="1600" spans="29:30" x14ac:dyDescent="0.25">
      <c r="AC1600">
        <v>33914016</v>
      </c>
      <c r="AD1600" t="s">
        <v>876</v>
      </c>
    </row>
    <row r="1601" spans="29:30" x14ac:dyDescent="0.25">
      <c r="AC1601">
        <v>33914017</v>
      </c>
      <c r="AD1601" t="s">
        <v>877</v>
      </c>
    </row>
    <row r="1602" spans="29:30" x14ac:dyDescent="0.25">
      <c r="AC1602">
        <v>33914018</v>
      </c>
      <c r="AD1602" t="s">
        <v>878</v>
      </c>
    </row>
    <row r="1603" spans="29:30" x14ac:dyDescent="0.25">
      <c r="AC1603">
        <v>33914019</v>
      </c>
      <c r="AD1603" t="s">
        <v>1096</v>
      </c>
    </row>
    <row r="1604" spans="29:30" x14ac:dyDescent="0.25">
      <c r="AC1604">
        <v>33914020</v>
      </c>
      <c r="AD1604" t="s">
        <v>880</v>
      </c>
    </row>
    <row r="1605" spans="29:30" x14ac:dyDescent="0.25">
      <c r="AC1605">
        <v>33914099</v>
      </c>
      <c r="AD1605" t="s">
        <v>1097</v>
      </c>
    </row>
    <row r="1606" spans="29:30" x14ac:dyDescent="0.25">
      <c r="AC1606">
        <v>33914701</v>
      </c>
      <c r="AD1606" t="s">
        <v>917</v>
      </c>
    </row>
    <row r="1607" spans="29:30" x14ac:dyDescent="0.25">
      <c r="AC1607">
        <v>33914703</v>
      </c>
      <c r="AD1607" t="s">
        <v>919</v>
      </c>
    </row>
    <row r="1608" spans="29:30" x14ac:dyDescent="0.25">
      <c r="AC1608">
        <v>33914704</v>
      </c>
      <c r="AD1608" t="s">
        <v>920</v>
      </c>
    </row>
    <row r="1609" spans="29:30" x14ac:dyDescent="0.25">
      <c r="AC1609">
        <v>33914706</v>
      </c>
      <c r="AD1609" t="s">
        <v>922</v>
      </c>
    </row>
    <row r="1610" spans="29:30" x14ac:dyDescent="0.25">
      <c r="AC1610">
        <v>33914709</v>
      </c>
      <c r="AD1610" t="s">
        <v>925</v>
      </c>
    </row>
    <row r="1611" spans="29:30" x14ac:dyDescent="0.25">
      <c r="AC1611">
        <v>33914710</v>
      </c>
      <c r="AD1611" t="s">
        <v>926</v>
      </c>
    </row>
    <row r="1612" spans="29:30" x14ac:dyDescent="0.25">
      <c r="AC1612">
        <v>33914711</v>
      </c>
      <c r="AD1612" t="s">
        <v>927</v>
      </c>
    </row>
    <row r="1613" spans="29:30" x14ac:dyDescent="0.25">
      <c r="AC1613">
        <v>33914712</v>
      </c>
      <c r="AD1613" t="s">
        <v>928</v>
      </c>
    </row>
    <row r="1614" spans="29:30" x14ac:dyDescent="0.25">
      <c r="AC1614">
        <v>33914713</v>
      </c>
      <c r="AD1614" t="s">
        <v>929</v>
      </c>
    </row>
    <row r="1615" spans="29:30" x14ac:dyDescent="0.25">
      <c r="AC1615">
        <v>33914714</v>
      </c>
      <c r="AD1615" t="s">
        <v>930</v>
      </c>
    </row>
    <row r="1616" spans="29:30" x14ac:dyDescent="0.25">
      <c r="AC1616">
        <v>33914715</v>
      </c>
      <c r="AD1616" t="s">
        <v>278</v>
      </c>
    </row>
    <row r="1617" spans="29:30" x14ac:dyDescent="0.25">
      <c r="AC1617">
        <v>33914716</v>
      </c>
      <c r="AD1617" t="s">
        <v>280</v>
      </c>
    </row>
    <row r="1618" spans="29:30" x14ac:dyDescent="0.25">
      <c r="AC1618">
        <v>33914718</v>
      </c>
      <c r="AD1618" t="s">
        <v>932</v>
      </c>
    </row>
    <row r="1619" spans="29:30" x14ac:dyDescent="0.25">
      <c r="AC1619">
        <v>33914719</v>
      </c>
      <c r="AD1619" t="s">
        <v>933</v>
      </c>
    </row>
    <row r="1620" spans="29:30" x14ac:dyDescent="0.25">
      <c r="AC1620">
        <v>33914720</v>
      </c>
      <c r="AD1620" t="s">
        <v>934</v>
      </c>
    </row>
    <row r="1621" spans="29:30" x14ac:dyDescent="0.25">
      <c r="AC1621">
        <v>33914721</v>
      </c>
      <c r="AD1621" t="s">
        <v>935</v>
      </c>
    </row>
    <row r="1622" spans="29:30" x14ac:dyDescent="0.25">
      <c r="AC1622">
        <v>33914722</v>
      </c>
      <c r="AD1622" t="s">
        <v>936</v>
      </c>
    </row>
    <row r="1623" spans="29:30" x14ac:dyDescent="0.25">
      <c r="AC1623">
        <v>33914723</v>
      </c>
      <c r="AD1623" t="s">
        <v>937</v>
      </c>
    </row>
    <row r="1624" spans="29:30" x14ac:dyDescent="0.25">
      <c r="AC1624">
        <v>33914724</v>
      </c>
      <c r="AD1624" t="s">
        <v>938</v>
      </c>
    </row>
    <row r="1625" spans="29:30" x14ac:dyDescent="0.25">
      <c r="AC1625">
        <v>33914725</v>
      </c>
      <c r="AD1625" t="s">
        <v>939</v>
      </c>
    </row>
    <row r="1626" spans="29:30" x14ac:dyDescent="0.25">
      <c r="AC1626">
        <v>33914726</v>
      </c>
      <c r="AD1626" t="s">
        <v>940</v>
      </c>
    </row>
    <row r="1627" spans="29:30" x14ac:dyDescent="0.25">
      <c r="AC1627">
        <v>33914727</v>
      </c>
      <c r="AD1627" t="s">
        <v>277</v>
      </c>
    </row>
    <row r="1628" spans="29:30" x14ac:dyDescent="0.25">
      <c r="AC1628">
        <v>33914728</v>
      </c>
      <c r="AD1628" t="s">
        <v>1098</v>
      </c>
    </row>
    <row r="1629" spans="29:30" x14ac:dyDescent="0.25">
      <c r="AC1629">
        <v>33914729</v>
      </c>
      <c r="AD1629" t="s">
        <v>942</v>
      </c>
    </row>
    <row r="1630" spans="29:30" x14ac:dyDescent="0.25">
      <c r="AC1630">
        <v>33914730</v>
      </c>
      <c r="AD1630" t="s">
        <v>943</v>
      </c>
    </row>
    <row r="1631" spans="29:30" x14ac:dyDescent="0.25">
      <c r="AC1631">
        <v>33914731</v>
      </c>
      <c r="AD1631" t="s">
        <v>1099</v>
      </c>
    </row>
    <row r="1632" spans="29:30" x14ac:dyDescent="0.25">
      <c r="AC1632">
        <v>33914791</v>
      </c>
      <c r="AD1632" t="s">
        <v>472</v>
      </c>
    </row>
    <row r="1633" spans="29:30" x14ac:dyDescent="0.25">
      <c r="AC1633">
        <v>33914796</v>
      </c>
      <c r="AD1633" t="s">
        <v>945</v>
      </c>
    </row>
    <row r="1634" spans="29:30" x14ac:dyDescent="0.25">
      <c r="AC1634">
        <v>33914798</v>
      </c>
      <c r="AD1634" t="s">
        <v>1100</v>
      </c>
    </row>
    <row r="1635" spans="29:30" x14ac:dyDescent="0.25">
      <c r="AC1635">
        <v>33914799</v>
      </c>
      <c r="AD1635" t="s">
        <v>947</v>
      </c>
    </row>
    <row r="1636" spans="29:30" x14ac:dyDescent="0.25">
      <c r="AC1636">
        <v>33919101</v>
      </c>
      <c r="AD1636" t="s">
        <v>386</v>
      </c>
    </row>
    <row r="1637" spans="29:30" x14ac:dyDescent="0.25">
      <c r="AC1637">
        <v>33919102</v>
      </c>
      <c r="AD1637" t="s">
        <v>1005</v>
      </c>
    </row>
    <row r="1638" spans="29:30" x14ac:dyDescent="0.25">
      <c r="AC1638">
        <v>33919103</v>
      </c>
      <c r="AD1638" t="s">
        <v>317</v>
      </c>
    </row>
    <row r="1639" spans="29:30" x14ac:dyDescent="0.25">
      <c r="AC1639">
        <v>33919198</v>
      </c>
      <c r="AD1639" t="s">
        <v>103</v>
      </c>
    </row>
    <row r="1640" spans="29:30" x14ac:dyDescent="0.25">
      <c r="AC1640">
        <v>33919199</v>
      </c>
      <c r="AD1640" t="s">
        <v>445</v>
      </c>
    </row>
    <row r="1641" spans="29:30" x14ac:dyDescent="0.25">
      <c r="AC1641">
        <v>33919230</v>
      </c>
      <c r="AD1641" t="s">
        <v>1018</v>
      </c>
    </row>
    <row r="1642" spans="29:30" x14ac:dyDescent="0.25">
      <c r="AC1642">
        <v>33919233</v>
      </c>
      <c r="AD1642" t="s">
        <v>1021</v>
      </c>
    </row>
    <row r="1643" spans="29:30" x14ac:dyDescent="0.25">
      <c r="AC1643">
        <v>33919239</v>
      </c>
      <c r="AD1643" t="s">
        <v>1101</v>
      </c>
    </row>
    <row r="1644" spans="29:30" x14ac:dyDescent="0.25">
      <c r="AC1644">
        <v>33919240</v>
      </c>
      <c r="AD1644" t="s">
        <v>1027</v>
      </c>
    </row>
    <row r="1645" spans="29:30" x14ac:dyDescent="0.25">
      <c r="AC1645">
        <v>33919247</v>
      </c>
      <c r="AD1645" t="s">
        <v>1029</v>
      </c>
    </row>
    <row r="1646" spans="29:30" x14ac:dyDescent="0.25">
      <c r="AC1646">
        <v>33919250</v>
      </c>
      <c r="AD1646" t="s">
        <v>1032</v>
      </c>
    </row>
    <row r="1647" spans="29:30" x14ac:dyDescent="0.25">
      <c r="AC1647">
        <v>33919285</v>
      </c>
      <c r="AD1647" t="s">
        <v>853</v>
      </c>
    </row>
    <row r="1648" spans="29:30" x14ac:dyDescent="0.25">
      <c r="AC1648">
        <v>33919291</v>
      </c>
      <c r="AD1648" t="s">
        <v>386</v>
      </c>
    </row>
    <row r="1649" spans="29:30" x14ac:dyDescent="0.25">
      <c r="AC1649">
        <v>33919292</v>
      </c>
      <c r="AD1649" t="s">
        <v>1018</v>
      </c>
    </row>
    <row r="1650" spans="29:30" x14ac:dyDescent="0.25">
      <c r="AC1650">
        <v>33919293</v>
      </c>
      <c r="AD1650" t="s">
        <v>1040</v>
      </c>
    </row>
    <row r="1651" spans="29:30" x14ac:dyDescent="0.25">
      <c r="AC1651">
        <v>33919296</v>
      </c>
      <c r="AD1651" t="s">
        <v>1041</v>
      </c>
    </row>
    <row r="1652" spans="29:30" x14ac:dyDescent="0.25">
      <c r="AC1652">
        <v>33919298</v>
      </c>
      <c r="AD1652" t="s">
        <v>103</v>
      </c>
    </row>
    <row r="1653" spans="29:30" x14ac:dyDescent="0.25">
      <c r="AC1653">
        <v>33919301</v>
      </c>
      <c r="AD1653" t="s">
        <v>1044</v>
      </c>
    </row>
    <row r="1654" spans="29:30" x14ac:dyDescent="0.25">
      <c r="AC1654">
        <v>33919302</v>
      </c>
      <c r="AD1654" t="s">
        <v>1045</v>
      </c>
    </row>
    <row r="1655" spans="29:30" x14ac:dyDescent="0.25">
      <c r="AC1655">
        <v>33919306</v>
      </c>
      <c r="AD1655" t="s">
        <v>1049</v>
      </c>
    </row>
    <row r="1656" spans="29:30" x14ac:dyDescent="0.25">
      <c r="AC1656">
        <v>33919398</v>
      </c>
      <c r="AD1656" t="s">
        <v>103</v>
      </c>
    </row>
    <row r="1657" spans="29:30" x14ac:dyDescent="0.25">
      <c r="AC1657">
        <v>33919601</v>
      </c>
      <c r="AD1657" t="s">
        <v>1102</v>
      </c>
    </row>
    <row r="1658" spans="29:30" x14ac:dyDescent="0.25">
      <c r="AC1658">
        <v>33919801</v>
      </c>
      <c r="AD1658" t="s">
        <v>1079</v>
      </c>
    </row>
    <row r="1659" spans="29:30" x14ac:dyDescent="0.25">
      <c r="AC1659">
        <v>44501402</v>
      </c>
      <c r="AD1659" t="s">
        <v>1103</v>
      </c>
    </row>
    <row r="1660" spans="29:30" x14ac:dyDescent="0.25">
      <c r="AC1660">
        <v>44501403</v>
      </c>
      <c r="AD1660" t="s">
        <v>461</v>
      </c>
    </row>
    <row r="1661" spans="29:30" x14ac:dyDescent="0.25">
      <c r="AC1661">
        <v>44503002</v>
      </c>
      <c r="AD1661" t="s">
        <v>1103</v>
      </c>
    </row>
    <row r="1662" spans="29:30" x14ac:dyDescent="0.25">
      <c r="AC1662">
        <v>44503003</v>
      </c>
      <c r="AD1662" t="s">
        <v>461</v>
      </c>
    </row>
    <row r="1663" spans="29:30" x14ac:dyDescent="0.25">
      <c r="AC1663">
        <v>44503004</v>
      </c>
      <c r="AD1663" t="s">
        <v>1104</v>
      </c>
    </row>
    <row r="1664" spans="29:30" x14ac:dyDescent="0.25">
      <c r="AC1664">
        <v>44503602</v>
      </c>
      <c r="AD1664" t="s">
        <v>1103</v>
      </c>
    </row>
    <row r="1665" spans="29:30" x14ac:dyDescent="0.25">
      <c r="AC1665">
        <v>44503603</v>
      </c>
      <c r="AD1665" t="s">
        <v>461</v>
      </c>
    </row>
    <row r="1666" spans="29:30" x14ac:dyDescent="0.25">
      <c r="AC1666">
        <v>44503901</v>
      </c>
      <c r="AD1666" t="s">
        <v>476</v>
      </c>
    </row>
    <row r="1667" spans="29:30" x14ac:dyDescent="0.25">
      <c r="AC1667">
        <v>44503902</v>
      </c>
      <c r="AD1667" t="s">
        <v>1105</v>
      </c>
    </row>
    <row r="1668" spans="29:30" x14ac:dyDescent="0.25">
      <c r="AC1668">
        <v>44503903</v>
      </c>
      <c r="AD1668" t="s">
        <v>1103</v>
      </c>
    </row>
    <row r="1669" spans="29:30" x14ac:dyDescent="0.25">
      <c r="AC1669">
        <v>44503998</v>
      </c>
      <c r="AD1669" t="s">
        <v>103</v>
      </c>
    </row>
    <row r="1670" spans="29:30" x14ac:dyDescent="0.25">
      <c r="AC1670">
        <v>44504101</v>
      </c>
      <c r="AD1670" t="s">
        <v>1106</v>
      </c>
    </row>
    <row r="1671" spans="29:30" x14ac:dyDescent="0.25">
      <c r="AC1671">
        <v>44504102</v>
      </c>
      <c r="AD1671" t="s">
        <v>1107</v>
      </c>
    </row>
    <row r="1672" spans="29:30" x14ac:dyDescent="0.25">
      <c r="AC1672">
        <v>44504103</v>
      </c>
      <c r="AD1672" t="s">
        <v>1108</v>
      </c>
    </row>
    <row r="1673" spans="29:30" x14ac:dyDescent="0.25">
      <c r="AC1673">
        <v>44504104</v>
      </c>
      <c r="AD1673" t="s">
        <v>461</v>
      </c>
    </row>
    <row r="1674" spans="29:30" x14ac:dyDescent="0.25">
      <c r="AC1674">
        <v>44504107</v>
      </c>
      <c r="AD1674" t="s">
        <v>462</v>
      </c>
    </row>
    <row r="1675" spans="29:30" x14ac:dyDescent="0.25">
      <c r="AC1675">
        <v>44504108</v>
      </c>
      <c r="AD1675" t="s">
        <v>463</v>
      </c>
    </row>
    <row r="1676" spans="29:30" x14ac:dyDescent="0.25">
      <c r="AC1676">
        <v>44504114</v>
      </c>
      <c r="AD1676" t="s">
        <v>486</v>
      </c>
    </row>
    <row r="1677" spans="29:30" x14ac:dyDescent="0.25">
      <c r="AC1677">
        <v>44504115</v>
      </c>
      <c r="AD1677" t="s">
        <v>467</v>
      </c>
    </row>
    <row r="1678" spans="29:30" x14ac:dyDescent="0.25">
      <c r="AC1678">
        <v>44504184</v>
      </c>
      <c r="AD1678" t="s">
        <v>97</v>
      </c>
    </row>
    <row r="1679" spans="29:30" x14ac:dyDescent="0.25">
      <c r="AC1679">
        <v>44504190</v>
      </c>
      <c r="AD1679" t="s">
        <v>100</v>
      </c>
    </row>
    <row r="1680" spans="29:30" x14ac:dyDescent="0.25">
      <c r="AC1680">
        <v>44504198</v>
      </c>
      <c r="AD1680" t="s">
        <v>103</v>
      </c>
    </row>
    <row r="1681" spans="29:30" x14ac:dyDescent="0.25">
      <c r="AC1681">
        <v>44504199</v>
      </c>
      <c r="AD1681" t="s">
        <v>481</v>
      </c>
    </row>
    <row r="1682" spans="29:30" x14ac:dyDescent="0.25">
      <c r="AC1682">
        <v>44504201</v>
      </c>
      <c r="AD1682" t="s">
        <v>1109</v>
      </c>
    </row>
    <row r="1683" spans="29:30" x14ac:dyDescent="0.25">
      <c r="AC1683">
        <v>44504202</v>
      </c>
      <c r="AD1683" t="s">
        <v>483</v>
      </c>
    </row>
    <row r="1684" spans="29:30" x14ac:dyDescent="0.25">
      <c r="AC1684">
        <v>44504215</v>
      </c>
      <c r="AD1684" t="s">
        <v>467</v>
      </c>
    </row>
    <row r="1685" spans="29:30" x14ac:dyDescent="0.25">
      <c r="AC1685">
        <v>44504284</v>
      </c>
      <c r="AD1685" t="s">
        <v>97</v>
      </c>
    </row>
    <row r="1686" spans="29:30" x14ac:dyDescent="0.25">
      <c r="AC1686">
        <v>44504290</v>
      </c>
      <c r="AD1686" t="s">
        <v>100</v>
      </c>
    </row>
    <row r="1687" spans="29:30" x14ac:dyDescent="0.25">
      <c r="AC1687">
        <v>44504298</v>
      </c>
      <c r="AD1687" t="s">
        <v>103</v>
      </c>
    </row>
    <row r="1688" spans="29:30" x14ac:dyDescent="0.25">
      <c r="AC1688">
        <v>44504299</v>
      </c>
      <c r="AD1688" t="s">
        <v>481</v>
      </c>
    </row>
    <row r="1689" spans="29:30" x14ac:dyDescent="0.25">
      <c r="AC1689">
        <v>44504703</v>
      </c>
      <c r="AD1689" t="s">
        <v>461</v>
      </c>
    </row>
    <row r="1690" spans="29:30" x14ac:dyDescent="0.25">
      <c r="AC1690">
        <v>44505101</v>
      </c>
      <c r="AD1690" t="s">
        <v>1109</v>
      </c>
    </row>
    <row r="1691" spans="29:30" x14ac:dyDescent="0.25">
      <c r="AC1691">
        <v>44505102</v>
      </c>
      <c r="AD1691" t="s">
        <v>1107</v>
      </c>
    </row>
    <row r="1692" spans="29:30" x14ac:dyDescent="0.25">
      <c r="AC1692">
        <v>44505103</v>
      </c>
      <c r="AD1692" t="s">
        <v>461</v>
      </c>
    </row>
    <row r="1693" spans="29:30" x14ac:dyDescent="0.25">
      <c r="AC1693">
        <v>44505104</v>
      </c>
      <c r="AD1693" t="s">
        <v>460</v>
      </c>
    </row>
    <row r="1694" spans="29:30" x14ac:dyDescent="0.25">
      <c r="AC1694">
        <v>44505107</v>
      </c>
      <c r="AD1694" t="s">
        <v>462</v>
      </c>
    </row>
    <row r="1695" spans="29:30" x14ac:dyDescent="0.25">
      <c r="AC1695">
        <v>44505108</v>
      </c>
      <c r="AD1695" t="s">
        <v>463</v>
      </c>
    </row>
    <row r="1696" spans="29:30" x14ac:dyDescent="0.25">
      <c r="AC1696">
        <v>44505111</v>
      </c>
      <c r="AD1696" t="s">
        <v>466</v>
      </c>
    </row>
    <row r="1697" spans="29:30" x14ac:dyDescent="0.25">
      <c r="AC1697">
        <v>44505115</v>
      </c>
      <c r="AD1697" t="s">
        <v>467</v>
      </c>
    </row>
    <row r="1698" spans="29:30" x14ac:dyDescent="0.25">
      <c r="AC1698">
        <v>44505184</v>
      </c>
      <c r="AD1698" t="s">
        <v>1110</v>
      </c>
    </row>
    <row r="1699" spans="29:30" x14ac:dyDescent="0.25">
      <c r="AC1699">
        <v>44505190</v>
      </c>
      <c r="AD1699" t="s">
        <v>1111</v>
      </c>
    </row>
    <row r="1700" spans="29:30" x14ac:dyDescent="0.25">
      <c r="AC1700">
        <v>44505198</v>
      </c>
      <c r="AD1700" t="s">
        <v>489</v>
      </c>
    </row>
    <row r="1701" spans="29:30" x14ac:dyDescent="0.25">
      <c r="AC1701">
        <v>44505199</v>
      </c>
      <c r="AD1701" t="s">
        <v>481</v>
      </c>
    </row>
    <row r="1702" spans="29:30" x14ac:dyDescent="0.25">
      <c r="AC1702">
        <v>44505201</v>
      </c>
      <c r="AD1702" t="s">
        <v>1109</v>
      </c>
    </row>
    <row r="1703" spans="29:30" x14ac:dyDescent="0.25">
      <c r="AC1703">
        <v>44505202</v>
      </c>
      <c r="AD1703" t="s">
        <v>1107</v>
      </c>
    </row>
    <row r="1704" spans="29:30" x14ac:dyDescent="0.25">
      <c r="AC1704">
        <v>44505203</v>
      </c>
      <c r="AD1704" t="s">
        <v>461</v>
      </c>
    </row>
    <row r="1705" spans="29:30" x14ac:dyDescent="0.25">
      <c r="AC1705">
        <v>44505204</v>
      </c>
      <c r="AD1705" t="s">
        <v>460</v>
      </c>
    </row>
    <row r="1706" spans="29:30" x14ac:dyDescent="0.25">
      <c r="AC1706">
        <v>44505207</v>
      </c>
      <c r="AD1706" t="s">
        <v>462</v>
      </c>
    </row>
    <row r="1707" spans="29:30" x14ac:dyDescent="0.25">
      <c r="AC1707">
        <v>44505208</v>
      </c>
      <c r="AD1707" t="s">
        <v>463</v>
      </c>
    </row>
    <row r="1708" spans="29:30" x14ac:dyDescent="0.25">
      <c r="AC1708">
        <v>44505211</v>
      </c>
      <c r="AD1708" t="s">
        <v>466</v>
      </c>
    </row>
    <row r="1709" spans="29:30" x14ac:dyDescent="0.25">
      <c r="AC1709">
        <v>44505215</v>
      </c>
      <c r="AD1709" t="s">
        <v>467</v>
      </c>
    </row>
    <row r="1710" spans="29:30" x14ac:dyDescent="0.25">
      <c r="AC1710">
        <v>44505284</v>
      </c>
      <c r="AD1710" t="s">
        <v>1112</v>
      </c>
    </row>
    <row r="1711" spans="29:30" x14ac:dyDescent="0.25">
      <c r="AC1711">
        <v>44505290</v>
      </c>
      <c r="AD1711" t="s">
        <v>1113</v>
      </c>
    </row>
    <row r="1712" spans="29:30" x14ac:dyDescent="0.25">
      <c r="AC1712">
        <v>44505298</v>
      </c>
      <c r="AD1712" t="s">
        <v>1114</v>
      </c>
    </row>
    <row r="1713" spans="29:30" x14ac:dyDescent="0.25">
      <c r="AC1713">
        <v>44505299</v>
      </c>
      <c r="AD1713" t="s">
        <v>481</v>
      </c>
    </row>
    <row r="1714" spans="29:30" x14ac:dyDescent="0.25">
      <c r="AC1714">
        <v>44900401</v>
      </c>
      <c r="AD1714" t="s">
        <v>1115</v>
      </c>
    </row>
    <row r="1715" spans="29:30" x14ac:dyDescent="0.25">
      <c r="AC1715">
        <v>44900402</v>
      </c>
      <c r="AD1715" t="s">
        <v>1116</v>
      </c>
    </row>
    <row r="1716" spans="29:30" x14ac:dyDescent="0.25">
      <c r="AC1716">
        <v>44900403</v>
      </c>
      <c r="AD1716" t="s">
        <v>1117</v>
      </c>
    </row>
    <row r="1717" spans="29:30" x14ac:dyDescent="0.25">
      <c r="AC1717">
        <v>44900404</v>
      </c>
      <c r="AD1717" t="s">
        <v>1118</v>
      </c>
    </row>
    <row r="1718" spans="29:30" x14ac:dyDescent="0.25">
      <c r="AC1718">
        <v>44900405</v>
      </c>
      <c r="AD1718" t="s">
        <v>1119</v>
      </c>
    </row>
    <row r="1719" spans="29:30" x14ac:dyDescent="0.25">
      <c r="AC1719">
        <v>44900406</v>
      </c>
      <c r="AD1719" t="s">
        <v>1120</v>
      </c>
    </row>
    <row r="1720" spans="29:30" x14ac:dyDescent="0.25">
      <c r="AC1720">
        <v>44900407</v>
      </c>
      <c r="AD1720" t="s">
        <v>1121</v>
      </c>
    </row>
    <row r="1721" spans="29:30" x14ac:dyDescent="0.25">
      <c r="AC1721">
        <v>44900408</v>
      </c>
      <c r="AD1721" t="s">
        <v>528</v>
      </c>
    </row>
    <row r="1722" spans="29:30" x14ac:dyDescent="0.25">
      <c r="AC1722">
        <v>44900498</v>
      </c>
      <c r="AD1722" t="s">
        <v>1122</v>
      </c>
    </row>
    <row r="1723" spans="29:30" x14ac:dyDescent="0.25">
      <c r="AC1723">
        <v>44901414</v>
      </c>
      <c r="AD1723" t="s">
        <v>598</v>
      </c>
    </row>
    <row r="1724" spans="29:30" x14ac:dyDescent="0.25">
      <c r="AC1724">
        <v>44901416</v>
      </c>
      <c r="AD1724" t="s">
        <v>599</v>
      </c>
    </row>
    <row r="1725" spans="29:30" x14ac:dyDescent="0.25">
      <c r="AC1725">
        <v>44901417</v>
      </c>
      <c r="AD1725" t="s">
        <v>600</v>
      </c>
    </row>
    <row r="1726" spans="29:30" x14ac:dyDescent="0.25">
      <c r="AC1726">
        <v>44901484</v>
      </c>
      <c r="AD1726" t="s">
        <v>97</v>
      </c>
    </row>
    <row r="1727" spans="29:30" x14ac:dyDescent="0.25">
      <c r="AC1727">
        <v>44901490</v>
      </c>
      <c r="AD1727" t="s">
        <v>100</v>
      </c>
    </row>
    <row r="1728" spans="29:30" x14ac:dyDescent="0.25">
      <c r="AC1728">
        <v>44901498</v>
      </c>
      <c r="AD1728" t="s">
        <v>103</v>
      </c>
    </row>
    <row r="1729" spans="29:30" x14ac:dyDescent="0.25">
      <c r="AC1729">
        <v>44901499</v>
      </c>
      <c r="AD1729" t="s">
        <v>604</v>
      </c>
    </row>
    <row r="1730" spans="29:30" x14ac:dyDescent="0.25">
      <c r="AC1730">
        <v>44901514</v>
      </c>
      <c r="AD1730" t="s">
        <v>598</v>
      </c>
    </row>
    <row r="1731" spans="29:30" x14ac:dyDescent="0.25">
      <c r="AC1731">
        <v>44901516</v>
      </c>
      <c r="AD1731" t="s">
        <v>599</v>
      </c>
    </row>
    <row r="1732" spans="29:30" x14ac:dyDescent="0.25">
      <c r="AC1732">
        <v>44901598</v>
      </c>
      <c r="AD1732" t="s">
        <v>103</v>
      </c>
    </row>
    <row r="1733" spans="29:30" x14ac:dyDescent="0.25">
      <c r="AC1733">
        <v>44901599</v>
      </c>
      <c r="AD1733" t="s">
        <v>604</v>
      </c>
    </row>
    <row r="1734" spans="29:30" x14ac:dyDescent="0.25">
      <c r="AC1734">
        <v>44901735</v>
      </c>
      <c r="AD1734" t="s">
        <v>1123</v>
      </c>
    </row>
    <row r="1735" spans="29:30" x14ac:dyDescent="0.25">
      <c r="AC1735">
        <v>44901736</v>
      </c>
      <c r="AD1735" t="s">
        <v>1124</v>
      </c>
    </row>
    <row r="1736" spans="29:30" x14ac:dyDescent="0.25">
      <c r="AC1736">
        <v>44901746</v>
      </c>
      <c r="AD1736" t="s">
        <v>373</v>
      </c>
    </row>
    <row r="1737" spans="29:30" x14ac:dyDescent="0.25">
      <c r="AC1737">
        <v>44901784</v>
      </c>
      <c r="AD1737" t="s">
        <v>97</v>
      </c>
    </row>
    <row r="1738" spans="29:30" x14ac:dyDescent="0.25">
      <c r="AC1738">
        <v>44901790</v>
      </c>
      <c r="AD1738" t="s">
        <v>100</v>
      </c>
    </row>
    <row r="1739" spans="29:30" x14ac:dyDescent="0.25">
      <c r="AC1739">
        <v>44901799</v>
      </c>
      <c r="AD1739" t="s">
        <v>306</v>
      </c>
    </row>
    <row r="1740" spans="29:30" x14ac:dyDescent="0.25">
      <c r="AC1740">
        <v>44901801</v>
      </c>
      <c r="AD1740" t="s">
        <v>606</v>
      </c>
    </row>
    <row r="1741" spans="29:30" x14ac:dyDescent="0.25">
      <c r="AC1741">
        <v>44901802</v>
      </c>
      <c r="AD1741" t="s">
        <v>607</v>
      </c>
    </row>
    <row r="1742" spans="29:30" x14ac:dyDescent="0.25">
      <c r="AC1742">
        <v>44901898</v>
      </c>
      <c r="AD1742" t="s">
        <v>103</v>
      </c>
    </row>
    <row r="1743" spans="29:30" x14ac:dyDescent="0.25">
      <c r="AC1743">
        <v>44902001</v>
      </c>
      <c r="AD1743" t="s">
        <v>1125</v>
      </c>
    </row>
    <row r="1744" spans="29:30" x14ac:dyDescent="0.25">
      <c r="AC1744">
        <v>44902098</v>
      </c>
      <c r="AD1744" t="s">
        <v>103</v>
      </c>
    </row>
    <row r="1745" spans="29:30" x14ac:dyDescent="0.25">
      <c r="AC1745">
        <v>44903001</v>
      </c>
      <c r="AD1745" t="s">
        <v>624</v>
      </c>
    </row>
    <row r="1746" spans="29:30" x14ac:dyDescent="0.25">
      <c r="AC1746">
        <v>44903002</v>
      </c>
      <c r="AD1746" t="s">
        <v>625</v>
      </c>
    </row>
    <row r="1747" spans="29:30" x14ac:dyDescent="0.25">
      <c r="AC1747">
        <v>44903003</v>
      </c>
      <c r="AD1747" t="s">
        <v>626</v>
      </c>
    </row>
    <row r="1748" spans="29:30" x14ac:dyDescent="0.25">
      <c r="AC1748">
        <v>44903004</v>
      </c>
      <c r="AD1748" t="s">
        <v>1126</v>
      </c>
    </row>
    <row r="1749" spans="29:30" x14ac:dyDescent="0.25">
      <c r="AC1749">
        <v>44903005</v>
      </c>
      <c r="AD1749" t="s">
        <v>1127</v>
      </c>
    </row>
    <row r="1750" spans="29:30" x14ac:dyDescent="0.25">
      <c r="AC1750">
        <v>44903006</v>
      </c>
      <c r="AD1750" t="s">
        <v>629</v>
      </c>
    </row>
    <row r="1751" spans="29:30" x14ac:dyDescent="0.25">
      <c r="AC1751">
        <v>44903007</v>
      </c>
      <c r="AD1751" t="s">
        <v>630</v>
      </c>
    </row>
    <row r="1752" spans="29:30" x14ac:dyDescent="0.25">
      <c r="AC1752">
        <v>44903008</v>
      </c>
      <c r="AD1752" t="s">
        <v>1128</v>
      </c>
    </row>
    <row r="1753" spans="29:30" x14ac:dyDescent="0.25">
      <c r="AC1753">
        <v>44903009</v>
      </c>
      <c r="AD1753" t="s">
        <v>632</v>
      </c>
    </row>
    <row r="1754" spans="29:30" x14ac:dyDescent="0.25">
      <c r="AC1754">
        <v>44903010</v>
      </c>
      <c r="AD1754" t="s">
        <v>633</v>
      </c>
    </row>
    <row r="1755" spans="29:30" x14ac:dyDescent="0.25">
      <c r="AC1755">
        <v>44903011</v>
      </c>
      <c r="AD1755" t="s">
        <v>634</v>
      </c>
    </row>
    <row r="1756" spans="29:30" x14ac:dyDescent="0.25">
      <c r="AC1756">
        <v>44903012</v>
      </c>
      <c r="AD1756" t="s">
        <v>635</v>
      </c>
    </row>
    <row r="1757" spans="29:30" x14ac:dyDescent="0.25">
      <c r="AC1757">
        <v>44903013</v>
      </c>
      <c r="AD1757" t="s">
        <v>636</v>
      </c>
    </row>
    <row r="1758" spans="29:30" x14ac:dyDescent="0.25">
      <c r="AC1758">
        <v>44903014</v>
      </c>
      <c r="AD1758" t="s">
        <v>1129</v>
      </c>
    </row>
    <row r="1759" spans="29:30" x14ac:dyDescent="0.25">
      <c r="AC1759">
        <v>44903015</v>
      </c>
      <c r="AD1759" t="s">
        <v>638</v>
      </c>
    </row>
    <row r="1760" spans="29:30" x14ac:dyDescent="0.25">
      <c r="AC1760">
        <v>44903016</v>
      </c>
      <c r="AD1760" t="s">
        <v>639</v>
      </c>
    </row>
    <row r="1761" spans="29:30" x14ac:dyDescent="0.25">
      <c r="AC1761">
        <v>44903017</v>
      </c>
      <c r="AD1761" t="s">
        <v>640</v>
      </c>
    </row>
    <row r="1762" spans="29:30" x14ac:dyDescent="0.25">
      <c r="AC1762">
        <v>44903019</v>
      </c>
      <c r="AD1762" t="s">
        <v>642</v>
      </c>
    </row>
    <row r="1763" spans="29:30" x14ac:dyDescent="0.25">
      <c r="AC1763">
        <v>44903020</v>
      </c>
      <c r="AD1763" t="s">
        <v>1130</v>
      </c>
    </row>
    <row r="1764" spans="29:30" x14ac:dyDescent="0.25">
      <c r="AC1764">
        <v>44903021</v>
      </c>
      <c r="AD1764" t="s">
        <v>644</v>
      </c>
    </row>
    <row r="1765" spans="29:30" x14ac:dyDescent="0.25">
      <c r="AC1765">
        <v>44903022</v>
      </c>
      <c r="AD1765" t="s">
        <v>645</v>
      </c>
    </row>
    <row r="1766" spans="29:30" x14ac:dyDescent="0.25">
      <c r="AC1766">
        <v>44903023</v>
      </c>
      <c r="AD1766" t="s">
        <v>646</v>
      </c>
    </row>
    <row r="1767" spans="29:30" x14ac:dyDescent="0.25">
      <c r="AC1767">
        <v>44903024</v>
      </c>
      <c r="AD1767" t="s">
        <v>1131</v>
      </c>
    </row>
    <row r="1768" spans="29:30" x14ac:dyDescent="0.25">
      <c r="AC1768">
        <v>44903025</v>
      </c>
      <c r="AD1768" t="s">
        <v>648</v>
      </c>
    </row>
    <row r="1769" spans="29:30" x14ac:dyDescent="0.25">
      <c r="AC1769">
        <v>44903026</v>
      </c>
      <c r="AD1769" t="s">
        <v>1132</v>
      </c>
    </row>
    <row r="1770" spans="29:30" x14ac:dyDescent="0.25">
      <c r="AC1770">
        <v>44903027</v>
      </c>
      <c r="AD1770" t="s">
        <v>650</v>
      </c>
    </row>
    <row r="1771" spans="29:30" x14ac:dyDescent="0.25">
      <c r="AC1771">
        <v>44903028</v>
      </c>
      <c r="AD1771" t="s">
        <v>651</v>
      </c>
    </row>
    <row r="1772" spans="29:30" x14ac:dyDescent="0.25">
      <c r="AC1772">
        <v>44903029</v>
      </c>
      <c r="AD1772" t="s">
        <v>652</v>
      </c>
    </row>
    <row r="1773" spans="29:30" x14ac:dyDescent="0.25">
      <c r="AC1773">
        <v>44903030</v>
      </c>
      <c r="AD1773" t="s">
        <v>653</v>
      </c>
    </row>
    <row r="1774" spans="29:30" x14ac:dyDescent="0.25">
      <c r="AC1774">
        <v>44903031</v>
      </c>
      <c r="AD1774" t="s">
        <v>654</v>
      </c>
    </row>
    <row r="1775" spans="29:30" x14ac:dyDescent="0.25">
      <c r="AC1775">
        <v>44903032</v>
      </c>
      <c r="AD1775" t="s">
        <v>655</v>
      </c>
    </row>
    <row r="1776" spans="29:30" x14ac:dyDescent="0.25">
      <c r="AC1776">
        <v>44903033</v>
      </c>
      <c r="AD1776" t="s">
        <v>656</v>
      </c>
    </row>
    <row r="1777" spans="29:30" x14ac:dyDescent="0.25">
      <c r="AC1777">
        <v>44903034</v>
      </c>
      <c r="AD1777" t="s">
        <v>1133</v>
      </c>
    </row>
    <row r="1778" spans="29:30" x14ac:dyDescent="0.25">
      <c r="AC1778">
        <v>44903035</v>
      </c>
      <c r="AD1778" t="s">
        <v>658</v>
      </c>
    </row>
    <row r="1779" spans="29:30" x14ac:dyDescent="0.25">
      <c r="AC1779">
        <v>44903036</v>
      </c>
      <c r="AD1779" t="s">
        <v>659</v>
      </c>
    </row>
    <row r="1780" spans="29:30" x14ac:dyDescent="0.25">
      <c r="AC1780">
        <v>44903037</v>
      </c>
      <c r="AD1780" t="s">
        <v>660</v>
      </c>
    </row>
    <row r="1781" spans="29:30" x14ac:dyDescent="0.25">
      <c r="AC1781">
        <v>44903038</v>
      </c>
      <c r="AD1781" t="s">
        <v>661</v>
      </c>
    </row>
    <row r="1782" spans="29:30" x14ac:dyDescent="0.25">
      <c r="AC1782">
        <v>44903039</v>
      </c>
      <c r="AD1782" t="s">
        <v>662</v>
      </c>
    </row>
    <row r="1783" spans="29:30" x14ac:dyDescent="0.25">
      <c r="AC1783">
        <v>44903040</v>
      </c>
      <c r="AD1783" t="s">
        <v>1134</v>
      </c>
    </row>
    <row r="1784" spans="29:30" x14ac:dyDescent="0.25">
      <c r="AC1784">
        <v>44903041</v>
      </c>
      <c r="AD1784" t="s">
        <v>664</v>
      </c>
    </row>
    <row r="1785" spans="29:30" x14ac:dyDescent="0.25">
      <c r="AC1785">
        <v>44903042</v>
      </c>
      <c r="AD1785" t="s">
        <v>665</v>
      </c>
    </row>
    <row r="1786" spans="29:30" x14ac:dyDescent="0.25">
      <c r="AC1786">
        <v>44903043</v>
      </c>
      <c r="AD1786" t="s">
        <v>666</v>
      </c>
    </row>
    <row r="1787" spans="29:30" x14ac:dyDescent="0.25">
      <c r="AC1787">
        <v>44903044</v>
      </c>
      <c r="AD1787" t="s">
        <v>1135</v>
      </c>
    </row>
    <row r="1788" spans="29:30" x14ac:dyDescent="0.25">
      <c r="AC1788">
        <v>44903045</v>
      </c>
      <c r="AD1788" t="s">
        <v>1136</v>
      </c>
    </row>
    <row r="1789" spans="29:30" x14ac:dyDescent="0.25">
      <c r="AC1789">
        <v>44903046</v>
      </c>
      <c r="AD1789" t="s">
        <v>667</v>
      </c>
    </row>
    <row r="1790" spans="29:30" x14ac:dyDescent="0.25">
      <c r="AC1790">
        <v>44903047</v>
      </c>
      <c r="AD1790" t="s">
        <v>1137</v>
      </c>
    </row>
    <row r="1791" spans="29:30" x14ac:dyDescent="0.25">
      <c r="AC1791">
        <v>44903084</v>
      </c>
      <c r="AD1791" t="s">
        <v>97</v>
      </c>
    </row>
    <row r="1792" spans="29:30" x14ac:dyDescent="0.25">
      <c r="AC1792">
        <v>44903090</v>
      </c>
      <c r="AD1792" t="s">
        <v>100</v>
      </c>
    </row>
    <row r="1793" spans="29:30" x14ac:dyDescent="0.25">
      <c r="AC1793">
        <v>44903091</v>
      </c>
      <c r="AD1793" t="s">
        <v>472</v>
      </c>
    </row>
    <row r="1794" spans="29:30" x14ac:dyDescent="0.25">
      <c r="AC1794">
        <v>44903096</v>
      </c>
      <c r="AD1794" t="s">
        <v>684</v>
      </c>
    </row>
    <row r="1795" spans="29:30" x14ac:dyDescent="0.25">
      <c r="AC1795">
        <v>44903098</v>
      </c>
      <c r="AD1795" t="s">
        <v>685</v>
      </c>
    </row>
    <row r="1796" spans="29:30" x14ac:dyDescent="0.25">
      <c r="AC1796">
        <v>44903099</v>
      </c>
      <c r="AD1796" t="s">
        <v>686</v>
      </c>
    </row>
    <row r="1797" spans="29:30" x14ac:dyDescent="0.25">
      <c r="AC1797">
        <v>44903301</v>
      </c>
      <c r="AD1797" t="s">
        <v>711</v>
      </c>
    </row>
    <row r="1798" spans="29:30" x14ac:dyDescent="0.25">
      <c r="AC1798">
        <v>44903302</v>
      </c>
      <c r="AD1798" t="s">
        <v>712</v>
      </c>
    </row>
    <row r="1799" spans="29:30" x14ac:dyDescent="0.25">
      <c r="AC1799">
        <v>44903303</v>
      </c>
      <c r="AD1799" t="s">
        <v>1138</v>
      </c>
    </row>
    <row r="1800" spans="29:30" x14ac:dyDescent="0.25">
      <c r="AC1800">
        <v>44903304</v>
      </c>
      <c r="AD1800" t="s">
        <v>714</v>
      </c>
    </row>
    <row r="1801" spans="29:30" x14ac:dyDescent="0.25">
      <c r="AC1801">
        <v>44903305</v>
      </c>
      <c r="AD1801" t="s">
        <v>715</v>
      </c>
    </row>
    <row r="1802" spans="29:30" x14ac:dyDescent="0.25">
      <c r="AC1802">
        <v>44903307</v>
      </c>
      <c r="AD1802" t="s">
        <v>717</v>
      </c>
    </row>
    <row r="1803" spans="29:30" x14ac:dyDescent="0.25">
      <c r="AC1803">
        <v>44903384</v>
      </c>
      <c r="AD1803" t="s">
        <v>97</v>
      </c>
    </row>
    <row r="1804" spans="29:30" x14ac:dyDescent="0.25">
      <c r="AC1804">
        <v>44903390</v>
      </c>
      <c r="AD1804" t="s">
        <v>100</v>
      </c>
    </row>
    <row r="1805" spans="29:30" x14ac:dyDescent="0.25">
      <c r="AC1805">
        <v>44903398</v>
      </c>
      <c r="AD1805" t="s">
        <v>1139</v>
      </c>
    </row>
    <row r="1806" spans="29:30" x14ac:dyDescent="0.25">
      <c r="AC1806">
        <v>44903399</v>
      </c>
      <c r="AD1806" t="s">
        <v>724</v>
      </c>
    </row>
    <row r="1807" spans="29:30" x14ac:dyDescent="0.25">
      <c r="AC1807">
        <v>44903501</v>
      </c>
      <c r="AD1807" t="s">
        <v>474</v>
      </c>
    </row>
    <row r="1808" spans="29:30" x14ac:dyDescent="0.25">
      <c r="AC1808">
        <v>44903502</v>
      </c>
      <c r="AD1808" t="s">
        <v>726</v>
      </c>
    </row>
    <row r="1809" spans="29:30" x14ac:dyDescent="0.25">
      <c r="AC1809">
        <v>44903503</v>
      </c>
      <c r="AD1809" t="s">
        <v>1140</v>
      </c>
    </row>
    <row r="1810" spans="29:30" x14ac:dyDescent="0.25">
      <c r="AC1810">
        <v>44903504</v>
      </c>
      <c r="AD1810" t="s">
        <v>1141</v>
      </c>
    </row>
    <row r="1811" spans="29:30" x14ac:dyDescent="0.25">
      <c r="AC1811">
        <v>44903584</v>
      </c>
      <c r="AD1811" t="s">
        <v>97</v>
      </c>
    </row>
    <row r="1812" spans="29:30" x14ac:dyDescent="0.25">
      <c r="AC1812">
        <v>44903590</v>
      </c>
      <c r="AD1812" t="s">
        <v>100</v>
      </c>
    </row>
    <row r="1813" spans="29:30" x14ac:dyDescent="0.25">
      <c r="AC1813">
        <v>44903598</v>
      </c>
      <c r="AD1813" t="s">
        <v>1142</v>
      </c>
    </row>
    <row r="1814" spans="29:30" x14ac:dyDescent="0.25">
      <c r="AC1814">
        <v>44903599</v>
      </c>
      <c r="AD1814" t="s">
        <v>731</v>
      </c>
    </row>
    <row r="1815" spans="29:30" x14ac:dyDescent="0.25">
      <c r="AC1815">
        <v>44903601</v>
      </c>
      <c r="AD1815" t="s">
        <v>732</v>
      </c>
    </row>
    <row r="1816" spans="29:30" x14ac:dyDescent="0.25">
      <c r="AC1816">
        <v>44903602</v>
      </c>
      <c r="AD1816" t="s">
        <v>733</v>
      </c>
    </row>
    <row r="1817" spans="29:30" x14ac:dyDescent="0.25">
      <c r="AC1817">
        <v>44903603</v>
      </c>
      <c r="AD1817" t="s">
        <v>734</v>
      </c>
    </row>
    <row r="1818" spans="29:30" x14ac:dyDescent="0.25">
      <c r="AC1818">
        <v>44903604</v>
      </c>
      <c r="AD1818" t="s">
        <v>735</v>
      </c>
    </row>
    <row r="1819" spans="29:30" x14ac:dyDescent="0.25">
      <c r="AC1819">
        <v>44903605</v>
      </c>
      <c r="AD1819" t="s">
        <v>736</v>
      </c>
    </row>
    <row r="1820" spans="29:30" x14ac:dyDescent="0.25">
      <c r="AC1820">
        <v>44903606</v>
      </c>
      <c r="AD1820" t="s">
        <v>737</v>
      </c>
    </row>
    <row r="1821" spans="29:30" x14ac:dyDescent="0.25">
      <c r="AC1821">
        <v>44903607</v>
      </c>
      <c r="AD1821" t="s">
        <v>738</v>
      </c>
    </row>
    <row r="1822" spans="29:30" x14ac:dyDescent="0.25">
      <c r="AC1822">
        <v>44903608</v>
      </c>
      <c r="AD1822" t="s">
        <v>1143</v>
      </c>
    </row>
    <row r="1823" spans="29:30" x14ac:dyDescent="0.25">
      <c r="AC1823">
        <v>44903609</v>
      </c>
      <c r="AD1823" t="s">
        <v>740</v>
      </c>
    </row>
    <row r="1824" spans="29:30" x14ac:dyDescent="0.25">
      <c r="AC1824">
        <v>44903611</v>
      </c>
      <c r="AD1824" t="s">
        <v>1144</v>
      </c>
    </row>
    <row r="1825" spans="29:30" x14ac:dyDescent="0.25">
      <c r="AC1825">
        <v>44903612</v>
      </c>
      <c r="AD1825" t="s">
        <v>743</v>
      </c>
    </row>
    <row r="1826" spans="29:30" x14ac:dyDescent="0.25">
      <c r="AC1826">
        <v>44903613</v>
      </c>
      <c r="AD1826" t="s">
        <v>1145</v>
      </c>
    </row>
    <row r="1827" spans="29:30" x14ac:dyDescent="0.25">
      <c r="AC1827">
        <v>44903614</v>
      </c>
      <c r="AD1827" t="s">
        <v>745</v>
      </c>
    </row>
    <row r="1828" spans="29:30" x14ac:dyDescent="0.25">
      <c r="AC1828">
        <v>44903615</v>
      </c>
      <c r="AD1828" t="s">
        <v>746</v>
      </c>
    </row>
    <row r="1829" spans="29:30" x14ac:dyDescent="0.25">
      <c r="AC1829">
        <v>44903616</v>
      </c>
      <c r="AD1829" t="s">
        <v>1146</v>
      </c>
    </row>
    <row r="1830" spans="29:30" x14ac:dyDescent="0.25">
      <c r="AC1830">
        <v>44903617</v>
      </c>
      <c r="AD1830" t="s">
        <v>1147</v>
      </c>
    </row>
    <row r="1831" spans="29:30" x14ac:dyDescent="0.25">
      <c r="AC1831">
        <v>44903618</v>
      </c>
      <c r="AD1831" t="s">
        <v>749</v>
      </c>
    </row>
    <row r="1832" spans="29:30" x14ac:dyDescent="0.25">
      <c r="AC1832">
        <v>44903619</v>
      </c>
      <c r="AD1832" t="s">
        <v>1148</v>
      </c>
    </row>
    <row r="1833" spans="29:30" x14ac:dyDescent="0.25">
      <c r="AC1833">
        <v>44903620</v>
      </c>
      <c r="AD1833" t="s">
        <v>751</v>
      </c>
    </row>
    <row r="1834" spans="29:30" x14ac:dyDescent="0.25">
      <c r="AC1834">
        <v>44903621</v>
      </c>
      <c r="AD1834" t="s">
        <v>752</v>
      </c>
    </row>
    <row r="1835" spans="29:30" x14ac:dyDescent="0.25">
      <c r="AC1835">
        <v>44903622</v>
      </c>
      <c r="AD1835" t="s">
        <v>753</v>
      </c>
    </row>
    <row r="1836" spans="29:30" x14ac:dyDescent="0.25">
      <c r="AC1836">
        <v>44903623</v>
      </c>
      <c r="AD1836" t="s">
        <v>754</v>
      </c>
    </row>
    <row r="1837" spans="29:30" x14ac:dyDescent="0.25">
      <c r="AC1837">
        <v>44903624</v>
      </c>
      <c r="AD1837" t="s">
        <v>755</v>
      </c>
    </row>
    <row r="1838" spans="29:30" x14ac:dyDescent="0.25">
      <c r="AC1838">
        <v>44903625</v>
      </c>
      <c r="AD1838" t="s">
        <v>756</v>
      </c>
    </row>
    <row r="1839" spans="29:30" x14ac:dyDescent="0.25">
      <c r="AC1839">
        <v>44903626</v>
      </c>
      <c r="AD1839" t="s">
        <v>757</v>
      </c>
    </row>
    <row r="1840" spans="29:30" x14ac:dyDescent="0.25">
      <c r="AC1840">
        <v>44903627</v>
      </c>
      <c r="AD1840" t="s">
        <v>758</v>
      </c>
    </row>
    <row r="1841" spans="29:30" x14ac:dyDescent="0.25">
      <c r="AC1841">
        <v>44903628</v>
      </c>
      <c r="AD1841" t="s">
        <v>1149</v>
      </c>
    </row>
    <row r="1842" spans="29:30" x14ac:dyDescent="0.25">
      <c r="AC1842">
        <v>44903629</v>
      </c>
      <c r="AD1842" t="s">
        <v>1150</v>
      </c>
    </row>
    <row r="1843" spans="29:30" x14ac:dyDescent="0.25">
      <c r="AC1843">
        <v>44903630</v>
      </c>
      <c r="AD1843" t="s">
        <v>761</v>
      </c>
    </row>
    <row r="1844" spans="29:30" x14ac:dyDescent="0.25">
      <c r="AC1844">
        <v>44903631</v>
      </c>
      <c r="AD1844" t="s">
        <v>762</v>
      </c>
    </row>
    <row r="1845" spans="29:30" x14ac:dyDescent="0.25">
      <c r="AC1845">
        <v>44903632</v>
      </c>
      <c r="AD1845" t="s">
        <v>763</v>
      </c>
    </row>
    <row r="1846" spans="29:30" x14ac:dyDescent="0.25">
      <c r="AC1846">
        <v>44903633</v>
      </c>
      <c r="AD1846" t="s">
        <v>1151</v>
      </c>
    </row>
    <row r="1847" spans="29:30" x14ac:dyDescent="0.25">
      <c r="AC1847">
        <v>44903634</v>
      </c>
      <c r="AD1847" t="s">
        <v>764</v>
      </c>
    </row>
    <row r="1848" spans="29:30" x14ac:dyDescent="0.25">
      <c r="AC1848">
        <v>44903635</v>
      </c>
      <c r="AD1848" t="s">
        <v>1152</v>
      </c>
    </row>
    <row r="1849" spans="29:30" x14ac:dyDescent="0.25">
      <c r="AC1849">
        <v>44903636</v>
      </c>
      <c r="AD1849" t="s">
        <v>766</v>
      </c>
    </row>
    <row r="1850" spans="29:30" x14ac:dyDescent="0.25">
      <c r="AC1850">
        <v>44903637</v>
      </c>
      <c r="AD1850" t="s">
        <v>767</v>
      </c>
    </row>
    <row r="1851" spans="29:30" x14ac:dyDescent="0.25">
      <c r="AC1851">
        <v>44903638</v>
      </c>
      <c r="AD1851" t="s">
        <v>768</v>
      </c>
    </row>
    <row r="1852" spans="29:30" x14ac:dyDescent="0.25">
      <c r="AC1852">
        <v>44903639</v>
      </c>
      <c r="AD1852" t="s">
        <v>1090</v>
      </c>
    </row>
    <row r="1853" spans="29:30" x14ac:dyDescent="0.25">
      <c r="AC1853">
        <v>44903640</v>
      </c>
      <c r="AD1853" t="s">
        <v>1153</v>
      </c>
    </row>
    <row r="1854" spans="29:30" x14ac:dyDescent="0.25">
      <c r="AC1854">
        <v>44903641</v>
      </c>
      <c r="AD1854" t="s">
        <v>1154</v>
      </c>
    </row>
    <row r="1855" spans="29:30" x14ac:dyDescent="0.25">
      <c r="AC1855">
        <v>44903642</v>
      </c>
      <c r="AD1855" t="s">
        <v>280</v>
      </c>
    </row>
    <row r="1856" spans="29:30" x14ac:dyDescent="0.25">
      <c r="AC1856">
        <v>44903643</v>
      </c>
      <c r="AD1856" t="s">
        <v>1155</v>
      </c>
    </row>
    <row r="1857" spans="29:30" x14ac:dyDescent="0.25">
      <c r="AC1857">
        <v>44903644</v>
      </c>
      <c r="AD1857" t="s">
        <v>1156</v>
      </c>
    </row>
    <row r="1858" spans="29:30" x14ac:dyDescent="0.25">
      <c r="AC1858">
        <v>44903645</v>
      </c>
      <c r="AD1858" t="s">
        <v>819</v>
      </c>
    </row>
    <row r="1859" spans="29:30" x14ac:dyDescent="0.25">
      <c r="AC1859">
        <v>44903646</v>
      </c>
      <c r="AD1859" t="s">
        <v>856</v>
      </c>
    </row>
    <row r="1860" spans="29:30" x14ac:dyDescent="0.25">
      <c r="AC1860">
        <v>44903654</v>
      </c>
      <c r="AD1860" t="s">
        <v>1157</v>
      </c>
    </row>
    <row r="1861" spans="29:30" x14ac:dyDescent="0.25">
      <c r="AC1861">
        <v>44903655</v>
      </c>
      <c r="AD1861" t="s">
        <v>776</v>
      </c>
    </row>
    <row r="1862" spans="29:30" x14ac:dyDescent="0.25">
      <c r="AC1862">
        <v>44903657</v>
      </c>
      <c r="AD1862" t="s">
        <v>776</v>
      </c>
    </row>
    <row r="1863" spans="29:30" x14ac:dyDescent="0.25">
      <c r="AC1863">
        <v>44903666</v>
      </c>
      <c r="AD1863" t="s">
        <v>780</v>
      </c>
    </row>
    <row r="1864" spans="29:30" x14ac:dyDescent="0.25">
      <c r="AC1864">
        <v>44903684</v>
      </c>
      <c r="AD1864" t="s">
        <v>97</v>
      </c>
    </row>
    <row r="1865" spans="29:30" x14ac:dyDescent="0.25">
      <c r="AC1865">
        <v>44903690</v>
      </c>
      <c r="AD1865" t="s">
        <v>100</v>
      </c>
    </row>
    <row r="1866" spans="29:30" x14ac:dyDescent="0.25">
      <c r="AC1866">
        <v>44903698</v>
      </c>
      <c r="AD1866" t="s">
        <v>785</v>
      </c>
    </row>
    <row r="1867" spans="29:30" x14ac:dyDescent="0.25">
      <c r="AC1867">
        <v>44903699</v>
      </c>
      <c r="AD1867" t="s">
        <v>1158</v>
      </c>
    </row>
    <row r="1868" spans="29:30" x14ac:dyDescent="0.25">
      <c r="AC1868">
        <v>44903701</v>
      </c>
      <c r="AD1868" t="s">
        <v>1159</v>
      </c>
    </row>
    <row r="1869" spans="29:30" x14ac:dyDescent="0.25">
      <c r="AC1869">
        <v>44903702</v>
      </c>
      <c r="AD1869" t="s">
        <v>788</v>
      </c>
    </row>
    <row r="1870" spans="29:30" x14ac:dyDescent="0.25">
      <c r="AC1870">
        <v>44903703</v>
      </c>
      <c r="AD1870" t="s">
        <v>750</v>
      </c>
    </row>
    <row r="1871" spans="29:30" x14ac:dyDescent="0.25">
      <c r="AC1871">
        <v>44903705</v>
      </c>
      <c r="AD1871" t="s">
        <v>790</v>
      </c>
    </row>
    <row r="1872" spans="29:30" x14ac:dyDescent="0.25">
      <c r="AC1872">
        <v>44903784</v>
      </c>
      <c r="AD1872" t="s">
        <v>97</v>
      </c>
    </row>
    <row r="1873" spans="29:30" x14ac:dyDescent="0.25">
      <c r="AC1873">
        <v>44903790</v>
      </c>
      <c r="AD1873" t="s">
        <v>100</v>
      </c>
    </row>
    <row r="1874" spans="29:30" x14ac:dyDescent="0.25">
      <c r="AC1874">
        <v>44903792</v>
      </c>
      <c r="AD1874" t="s">
        <v>1160</v>
      </c>
    </row>
    <row r="1875" spans="29:30" x14ac:dyDescent="0.25">
      <c r="AC1875">
        <v>44903793</v>
      </c>
      <c r="AD1875" t="s">
        <v>1161</v>
      </c>
    </row>
    <row r="1876" spans="29:30" x14ac:dyDescent="0.25">
      <c r="AC1876">
        <v>44903798</v>
      </c>
      <c r="AD1876" t="s">
        <v>103</v>
      </c>
    </row>
    <row r="1877" spans="29:30" x14ac:dyDescent="0.25">
      <c r="AC1877">
        <v>44903799</v>
      </c>
      <c r="AD1877" t="s">
        <v>1162</v>
      </c>
    </row>
    <row r="1878" spans="29:30" x14ac:dyDescent="0.25">
      <c r="AC1878">
        <v>44903901</v>
      </c>
      <c r="AD1878" t="s">
        <v>807</v>
      </c>
    </row>
    <row r="1879" spans="29:30" x14ac:dyDescent="0.25">
      <c r="AC1879">
        <v>44903902</v>
      </c>
      <c r="AD1879" t="s">
        <v>732</v>
      </c>
    </row>
    <row r="1880" spans="29:30" x14ac:dyDescent="0.25">
      <c r="AC1880">
        <v>44903903</v>
      </c>
      <c r="AD1880" t="s">
        <v>735</v>
      </c>
    </row>
    <row r="1881" spans="29:30" x14ac:dyDescent="0.25">
      <c r="AC1881">
        <v>44903904</v>
      </c>
      <c r="AD1881" t="s">
        <v>736</v>
      </c>
    </row>
    <row r="1882" spans="29:30" x14ac:dyDescent="0.25">
      <c r="AC1882">
        <v>44903905</v>
      </c>
      <c r="AD1882" t="s">
        <v>737</v>
      </c>
    </row>
    <row r="1883" spans="29:30" x14ac:dyDescent="0.25">
      <c r="AC1883">
        <v>44903906</v>
      </c>
      <c r="AD1883" t="s">
        <v>743</v>
      </c>
    </row>
    <row r="1884" spans="29:30" x14ac:dyDescent="0.25">
      <c r="AC1884">
        <v>44903907</v>
      </c>
      <c r="AD1884" t="s">
        <v>1163</v>
      </c>
    </row>
    <row r="1885" spans="29:30" x14ac:dyDescent="0.25">
      <c r="AC1885">
        <v>44903908</v>
      </c>
      <c r="AD1885" t="s">
        <v>748</v>
      </c>
    </row>
    <row r="1886" spans="29:30" x14ac:dyDescent="0.25">
      <c r="AC1886">
        <v>44903909</v>
      </c>
      <c r="AD1886" t="s">
        <v>745</v>
      </c>
    </row>
    <row r="1887" spans="29:30" x14ac:dyDescent="0.25">
      <c r="AC1887">
        <v>44903910</v>
      </c>
      <c r="AD1887" t="s">
        <v>746</v>
      </c>
    </row>
    <row r="1888" spans="29:30" x14ac:dyDescent="0.25">
      <c r="AC1888">
        <v>44903912</v>
      </c>
      <c r="AD1888" t="s">
        <v>1164</v>
      </c>
    </row>
    <row r="1889" spans="29:30" x14ac:dyDescent="0.25">
      <c r="AC1889">
        <v>44903913</v>
      </c>
      <c r="AD1889" t="s">
        <v>1165</v>
      </c>
    </row>
    <row r="1890" spans="29:30" x14ac:dyDescent="0.25">
      <c r="AC1890">
        <v>44903914</v>
      </c>
      <c r="AD1890" t="s">
        <v>1166</v>
      </c>
    </row>
    <row r="1891" spans="29:30" x14ac:dyDescent="0.25">
      <c r="AC1891">
        <v>44903915</v>
      </c>
      <c r="AD1891" t="s">
        <v>1146</v>
      </c>
    </row>
    <row r="1892" spans="29:30" x14ac:dyDescent="0.25">
      <c r="AC1892">
        <v>44903916</v>
      </c>
      <c r="AD1892" t="s">
        <v>753</v>
      </c>
    </row>
    <row r="1893" spans="29:30" x14ac:dyDescent="0.25">
      <c r="AC1893">
        <v>44903917</v>
      </c>
      <c r="AD1893" t="s">
        <v>749</v>
      </c>
    </row>
    <row r="1894" spans="29:30" x14ac:dyDescent="0.25">
      <c r="AC1894">
        <v>44903918</v>
      </c>
      <c r="AD1894" t="s">
        <v>1148</v>
      </c>
    </row>
    <row r="1895" spans="29:30" x14ac:dyDescent="0.25">
      <c r="AC1895">
        <v>44903919</v>
      </c>
      <c r="AD1895" t="s">
        <v>1167</v>
      </c>
    </row>
    <row r="1896" spans="29:30" x14ac:dyDescent="0.25">
      <c r="AC1896">
        <v>44903920</v>
      </c>
      <c r="AD1896" t="s">
        <v>752</v>
      </c>
    </row>
    <row r="1897" spans="29:30" x14ac:dyDescent="0.25">
      <c r="AC1897">
        <v>44903921</v>
      </c>
      <c r="AD1897" t="s">
        <v>814</v>
      </c>
    </row>
    <row r="1898" spans="29:30" x14ac:dyDescent="0.25">
      <c r="AC1898">
        <v>44903922</v>
      </c>
      <c r="AD1898" t="s">
        <v>815</v>
      </c>
    </row>
    <row r="1899" spans="29:30" x14ac:dyDescent="0.25">
      <c r="AC1899">
        <v>44903923</v>
      </c>
      <c r="AD1899" t="s">
        <v>816</v>
      </c>
    </row>
    <row r="1900" spans="29:30" x14ac:dyDescent="0.25">
      <c r="AC1900">
        <v>44903924</v>
      </c>
      <c r="AD1900" t="s">
        <v>1168</v>
      </c>
    </row>
    <row r="1901" spans="29:30" x14ac:dyDescent="0.25">
      <c r="AC1901">
        <v>44903925</v>
      </c>
      <c r="AD1901" t="s">
        <v>1169</v>
      </c>
    </row>
    <row r="1902" spans="29:30" x14ac:dyDescent="0.25">
      <c r="AC1902">
        <v>44903926</v>
      </c>
      <c r="AD1902" t="s">
        <v>925</v>
      </c>
    </row>
    <row r="1903" spans="29:30" x14ac:dyDescent="0.25">
      <c r="AC1903">
        <v>44903927</v>
      </c>
      <c r="AD1903" t="s">
        <v>922</v>
      </c>
    </row>
    <row r="1904" spans="29:30" x14ac:dyDescent="0.25">
      <c r="AC1904">
        <v>44903928</v>
      </c>
      <c r="AD1904" t="s">
        <v>1170</v>
      </c>
    </row>
    <row r="1905" spans="29:30" x14ac:dyDescent="0.25">
      <c r="AC1905">
        <v>44903929</v>
      </c>
      <c r="AD1905" t="s">
        <v>1171</v>
      </c>
    </row>
    <row r="1906" spans="29:30" x14ac:dyDescent="0.25">
      <c r="AC1906">
        <v>44903930</v>
      </c>
      <c r="AD1906" t="s">
        <v>1172</v>
      </c>
    </row>
    <row r="1907" spans="29:30" x14ac:dyDescent="0.25">
      <c r="AC1907">
        <v>44903931</v>
      </c>
      <c r="AD1907" t="s">
        <v>1173</v>
      </c>
    </row>
    <row r="1908" spans="29:30" x14ac:dyDescent="0.25">
      <c r="AC1908">
        <v>44903932</v>
      </c>
      <c r="AD1908" t="s">
        <v>1174</v>
      </c>
    </row>
    <row r="1909" spans="29:30" x14ac:dyDescent="0.25">
      <c r="AC1909">
        <v>44903933</v>
      </c>
      <c r="AD1909" t="s">
        <v>927</v>
      </c>
    </row>
    <row r="1910" spans="29:30" x14ac:dyDescent="0.25">
      <c r="AC1910">
        <v>44903934</v>
      </c>
      <c r="AD1910" t="s">
        <v>929</v>
      </c>
    </row>
    <row r="1911" spans="29:30" x14ac:dyDescent="0.25">
      <c r="AC1911">
        <v>44903935</v>
      </c>
      <c r="AD1911" t="s">
        <v>1154</v>
      </c>
    </row>
    <row r="1912" spans="29:30" x14ac:dyDescent="0.25">
      <c r="AC1912">
        <v>44903936</v>
      </c>
      <c r="AD1912" t="s">
        <v>1156</v>
      </c>
    </row>
    <row r="1913" spans="29:30" x14ac:dyDescent="0.25">
      <c r="AC1913">
        <v>44903937</v>
      </c>
      <c r="AD1913" t="s">
        <v>280</v>
      </c>
    </row>
    <row r="1914" spans="29:30" x14ac:dyDescent="0.25">
      <c r="AC1914">
        <v>44903938</v>
      </c>
      <c r="AD1914" t="s">
        <v>1153</v>
      </c>
    </row>
    <row r="1915" spans="29:30" x14ac:dyDescent="0.25">
      <c r="AC1915">
        <v>44903939</v>
      </c>
      <c r="AD1915" t="s">
        <v>1155</v>
      </c>
    </row>
    <row r="1916" spans="29:30" x14ac:dyDescent="0.25">
      <c r="AC1916">
        <v>44903940</v>
      </c>
      <c r="AD1916" t="s">
        <v>823</v>
      </c>
    </row>
    <row r="1917" spans="29:30" x14ac:dyDescent="0.25">
      <c r="AC1917">
        <v>44903941</v>
      </c>
      <c r="AD1917" t="s">
        <v>754</v>
      </c>
    </row>
    <row r="1918" spans="29:30" x14ac:dyDescent="0.25">
      <c r="AC1918">
        <v>44903942</v>
      </c>
      <c r="AD1918" t="s">
        <v>755</v>
      </c>
    </row>
    <row r="1919" spans="29:30" x14ac:dyDescent="0.25">
      <c r="AC1919">
        <v>44903943</v>
      </c>
      <c r="AD1919" t="s">
        <v>824</v>
      </c>
    </row>
    <row r="1920" spans="29:30" x14ac:dyDescent="0.25">
      <c r="AC1920">
        <v>44903944</v>
      </c>
      <c r="AD1920" t="s">
        <v>825</v>
      </c>
    </row>
    <row r="1921" spans="29:30" x14ac:dyDescent="0.25">
      <c r="AC1921">
        <v>44903945</v>
      </c>
      <c r="AD1921" t="s">
        <v>826</v>
      </c>
    </row>
    <row r="1922" spans="29:30" x14ac:dyDescent="0.25">
      <c r="AC1922">
        <v>44903946</v>
      </c>
      <c r="AD1922" t="s">
        <v>757</v>
      </c>
    </row>
    <row r="1923" spans="29:30" x14ac:dyDescent="0.25">
      <c r="AC1923">
        <v>44903947</v>
      </c>
      <c r="AD1923" t="s">
        <v>758</v>
      </c>
    </row>
    <row r="1924" spans="29:30" x14ac:dyDescent="0.25">
      <c r="AC1924">
        <v>44903948</v>
      </c>
      <c r="AD1924" t="s">
        <v>1149</v>
      </c>
    </row>
    <row r="1925" spans="29:30" x14ac:dyDescent="0.25">
      <c r="AC1925">
        <v>44903949</v>
      </c>
      <c r="AD1925" t="s">
        <v>1150</v>
      </c>
    </row>
    <row r="1926" spans="29:30" x14ac:dyDescent="0.25">
      <c r="AC1926">
        <v>44903950</v>
      </c>
      <c r="AD1926" t="s">
        <v>761</v>
      </c>
    </row>
    <row r="1927" spans="29:30" x14ac:dyDescent="0.25">
      <c r="AC1927">
        <v>44903951</v>
      </c>
      <c r="AD1927" t="s">
        <v>1175</v>
      </c>
    </row>
    <row r="1928" spans="29:30" x14ac:dyDescent="0.25">
      <c r="AC1928">
        <v>44903952</v>
      </c>
      <c r="AD1928" t="s">
        <v>762</v>
      </c>
    </row>
    <row r="1929" spans="29:30" x14ac:dyDescent="0.25">
      <c r="AC1929">
        <v>44903953</v>
      </c>
      <c r="AD1929" t="s">
        <v>763</v>
      </c>
    </row>
    <row r="1930" spans="29:30" x14ac:dyDescent="0.25">
      <c r="AC1930">
        <v>44903954</v>
      </c>
      <c r="AD1930" t="s">
        <v>830</v>
      </c>
    </row>
    <row r="1931" spans="29:30" x14ac:dyDescent="0.25">
      <c r="AC1931">
        <v>44903955</v>
      </c>
      <c r="AD1931" t="s">
        <v>1151</v>
      </c>
    </row>
    <row r="1932" spans="29:30" x14ac:dyDescent="0.25">
      <c r="AC1932">
        <v>44903956</v>
      </c>
      <c r="AD1932" t="s">
        <v>1176</v>
      </c>
    </row>
    <row r="1933" spans="29:30" x14ac:dyDescent="0.25">
      <c r="AC1933">
        <v>44903957</v>
      </c>
      <c r="AD1933" t="s">
        <v>776</v>
      </c>
    </row>
    <row r="1934" spans="29:30" x14ac:dyDescent="0.25">
      <c r="AC1934">
        <v>44903958</v>
      </c>
      <c r="AD1934" t="s">
        <v>833</v>
      </c>
    </row>
    <row r="1935" spans="29:30" x14ac:dyDescent="0.25">
      <c r="AC1935">
        <v>44903959</v>
      </c>
      <c r="AD1935" t="s">
        <v>778</v>
      </c>
    </row>
    <row r="1936" spans="29:30" x14ac:dyDescent="0.25">
      <c r="AC1936">
        <v>44903960</v>
      </c>
      <c r="AD1936" t="s">
        <v>834</v>
      </c>
    </row>
    <row r="1937" spans="29:30" x14ac:dyDescent="0.25">
      <c r="AC1937">
        <v>44903961</v>
      </c>
      <c r="AD1937" t="s">
        <v>835</v>
      </c>
    </row>
    <row r="1938" spans="29:30" x14ac:dyDescent="0.25">
      <c r="AC1938">
        <v>44903962</v>
      </c>
      <c r="AD1938" t="s">
        <v>836</v>
      </c>
    </row>
    <row r="1939" spans="29:30" x14ac:dyDescent="0.25">
      <c r="AC1939">
        <v>44903963</v>
      </c>
      <c r="AD1939" t="s">
        <v>1177</v>
      </c>
    </row>
    <row r="1940" spans="29:30" x14ac:dyDescent="0.25">
      <c r="AC1940">
        <v>44903964</v>
      </c>
      <c r="AD1940" t="s">
        <v>1178</v>
      </c>
    </row>
    <row r="1941" spans="29:30" x14ac:dyDescent="0.25">
      <c r="AC1941">
        <v>44903965</v>
      </c>
      <c r="AD1941" t="s">
        <v>838</v>
      </c>
    </row>
    <row r="1942" spans="29:30" x14ac:dyDescent="0.25">
      <c r="AC1942">
        <v>44903966</v>
      </c>
      <c r="AD1942" t="s">
        <v>780</v>
      </c>
    </row>
    <row r="1943" spans="29:30" x14ac:dyDescent="0.25">
      <c r="AC1943">
        <v>44903967</v>
      </c>
      <c r="AD1943" t="s">
        <v>839</v>
      </c>
    </row>
    <row r="1944" spans="29:30" x14ac:dyDescent="0.25">
      <c r="AC1944">
        <v>44903968</v>
      </c>
      <c r="AD1944" t="s">
        <v>840</v>
      </c>
    </row>
    <row r="1945" spans="29:30" x14ac:dyDescent="0.25">
      <c r="AC1945">
        <v>44903969</v>
      </c>
      <c r="AD1945" t="s">
        <v>781</v>
      </c>
    </row>
    <row r="1946" spans="29:30" x14ac:dyDescent="0.25">
      <c r="AC1946">
        <v>44903970</v>
      </c>
      <c r="AD1946" t="s">
        <v>768</v>
      </c>
    </row>
    <row r="1947" spans="29:30" x14ac:dyDescent="0.25">
      <c r="AC1947">
        <v>44903971</v>
      </c>
      <c r="AD1947" t="s">
        <v>767</v>
      </c>
    </row>
    <row r="1948" spans="29:30" x14ac:dyDescent="0.25">
      <c r="AC1948">
        <v>44903972</v>
      </c>
      <c r="AD1948" t="s">
        <v>841</v>
      </c>
    </row>
    <row r="1949" spans="29:30" x14ac:dyDescent="0.25">
      <c r="AC1949">
        <v>44903973</v>
      </c>
      <c r="AD1949" t="s">
        <v>719</v>
      </c>
    </row>
    <row r="1950" spans="29:30" x14ac:dyDescent="0.25">
      <c r="AC1950">
        <v>44903974</v>
      </c>
      <c r="AD1950" t="s">
        <v>1090</v>
      </c>
    </row>
    <row r="1951" spans="29:30" x14ac:dyDescent="0.25">
      <c r="AC1951">
        <v>44903975</v>
      </c>
      <c r="AD1951" t="s">
        <v>1179</v>
      </c>
    </row>
    <row r="1952" spans="29:30" x14ac:dyDescent="0.25">
      <c r="AC1952">
        <v>44903976</v>
      </c>
      <c r="AD1952" t="s">
        <v>843</v>
      </c>
    </row>
    <row r="1953" spans="29:30" x14ac:dyDescent="0.25">
      <c r="AC1953">
        <v>44903977</v>
      </c>
      <c r="AD1953" t="s">
        <v>750</v>
      </c>
    </row>
    <row r="1954" spans="29:30" x14ac:dyDescent="0.25">
      <c r="AC1954">
        <v>44903978</v>
      </c>
      <c r="AD1954" t="s">
        <v>788</v>
      </c>
    </row>
    <row r="1955" spans="29:30" x14ac:dyDescent="0.25">
      <c r="AC1955">
        <v>44903979</v>
      </c>
      <c r="AD1955" t="s">
        <v>787</v>
      </c>
    </row>
    <row r="1956" spans="29:30" x14ac:dyDescent="0.25">
      <c r="AC1956">
        <v>44903980</v>
      </c>
      <c r="AD1956" t="s">
        <v>782</v>
      </c>
    </row>
    <row r="1957" spans="29:30" x14ac:dyDescent="0.25">
      <c r="AC1957">
        <v>44903981</v>
      </c>
      <c r="AD1957" t="s">
        <v>1180</v>
      </c>
    </row>
    <row r="1958" spans="29:30" x14ac:dyDescent="0.25">
      <c r="AC1958">
        <v>44903982</v>
      </c>
      <c r="AD1958" t="s">
        <v>1181</v>
      </c>
    </row>
    <row r="1959" spans="29:30" x14ac:dyDescent="0.25">
      <c r="AC1959">
        <v>44903983</v>
      </c>
      <c r="AD1959" t="s">
        <v>847</v>
      </c>
    </row>
    <row r="1960" spans="29:30" x14ac:dyDescent="0.25">
      <c r="AC1960">
        <v>44903984</v>
      </c>
      <c r="AD1960" t="s">
        <v>97</v>
      </c>
    </row>
    <row r="1961" spans="29:30" x14ac:dyDescent="0.25">
      <c r="AC1961">
        <v>44903985</v>
      </c>
      <c r="AD1961" t="s">
        <v>845</v>
      </c>
    </row>
    <row r="1962" spans="29:30" x14ac:dyDescent="0.25">
      <c r="AC1962">
        <v>44903986</v>
      </c>
      <c r="AD1962" t="s">
        <v>1182</v>
      </c>
    </row>
    <row r="1963" spans="29:30" x14ac:dyDescent="0.25">
      <c r="AC1963">
        <v>44903990</v>
      </c>
      <c r="AD1963" t="s">
        <v>100</v>
      </c>
    </row>
    <row r="1964" spans="29:30" x14ac:dyDescent="0.25">
      <c r="AC1964">
        <v>44903991</v>
      </c>
      <c r="AD1964" t="s">
        <v>472</v>
      </c>
    </row>
    <row r="1965" spans="29:30" x14ac:dyDescent="0.25">
      <c r="AC1965">
        <v>44903992</v>
      </c>
      <c r="AD1965" t="s">
        <v>819</v>
      </c>
    </row>
    <row r="1966" spans="29:30" x14ac:dyDescent="0.25">
      <c r="AC1966">
        <v>44903993</v>
      </c>
      <c r="AD1966" t="s">
        <v>1161</v>
      </c>
    </row>
    <row r="1967" spans="29:30" x14ac:dyDescent="0.25">
      <c r="AC1967">
        <v>44903995</v>
      </c>
      <c r="AD1967" t="s">
        <v>1157</v>
      </c>
    </row>
    <row r="1968" spans="29:30" x14ac:dyDescent="0.25">
      <c r="AC1968">
        <v>44903996</v>
      </c>
      <c r="AD1968" t="s">
        <v>858</v>
      </c>
    </row>
    <row r="1969" spans="29:30" x14ac:dyDescent="0.25">
      <c r="AC1969">
        <v>44903997</v>
      </c>
      <c r="AD1969" t="s">
        <v>859</v>
      </c>
    </row>
    <row r="1970" spans="29:30" x14ac:dyDescent="0.25">
      <c r="AC1970">
        <v>44903998</v>
      </c>
      <c r="AD1970" t="s">
        <v>776</v>
      </c>
    </row>
    <row r="1971" spans="29:30" x14ac:dyDescent="0.25">
      <c r="AC1971">
        <v>44903999</v>
      </c>
      <c r="AD1971" t="s">
        <v>786</v>
      </c>
    </row>
    <row r="1972" spans="29:30" x14ac:dyDescent="0.25">
      <c r="AC1972">
        <v>44904001</v>
      </c>
      <c r="AD1972" t="s">
        <v>869</v>
      </c>
    </row>
    <row r="1973" spans="29:30" x14ac:dyDescent="0.25">
      <c r="AC1973">
        <v>44904002</v>
      </c>
      <c r="AD1973" t="s">
        <v>1160</v>
      </c>
    </row>
    <row r="1974" spans="29:30" x14ac:dyDescent="0.25">
      <c r="AC1974">
        <v>44904003</v>
      </c>
      <c r="AD1974" t="s">
        <v>1183</v>
      </c>
    </row>
    <row r="1975" spans="29:30" x14ac:dyDescent="0.25">
      <c r="AC1975">
        <v>44904004</v>
      </c>
      <c r="AD1975" t="s">
        <v>1184</v>
      </c>
    </row>
    <row r="1976" spans="29:30" x14ac:dyDescent="0.25">
      <c r="AC1976">
        <v>44904005</v>
      </c>
      <c r="AD1976" t="s">
        <v>1185</v>
      </c>
    </row>
    <row r="1977" spans="29:30" x14ac:dyDescent="0.25">
      <c r="AC1977">
        <v>44904006</v>
      </c>
      <c r="AD1977" t="s">
        <v>1186</v>
      </c>
    </row>
    <row r="1978" spans="29:30" x14ac:dyDescent="0.25">
      <c r="AC1978">
        <v>44904601</v>
      </c>
      <c r="AD1978" t="s">
        <v>915</v>
      </c>
    </row>
    <row r="1979" spans="29:30" x14ac:dyDescent="0.25">
      <c r="AC1979">
        <v>44904602</v>
      </c>
      <c r="AD1979" t="s">
        <v>916</v>
      </c>
    </row>
    <row r="1980" spans="29:30" x14ac:dyDescent="0.25">
      <c r="AC1980">
        <v>44904701</v>
      </c>
      <c r="AD1980" t="s">
        <v>917</v>
      </c>
    </row>
    <row r="1981" spans="29:30" x14ac:dyDescent="0.25">
      <c r="AC1981">
        <v>44904702</v>
      </c>
      <c r="AD1981" t="s">
        <v>918</v>
      </c>
    </row>
    <row r="1982" spans="29:30" x14ac:dyDescent="0.25">
      <c r="AC1982">
        <v>44904703</v>
      </c>
      <c r="AD1982" t="s">
        <v>919</v>
      </c>
    </row>
    <row r="1983" spans="29:30" x14ac:dyDescent="0.25">
      <c r="AC1983">
        <v>44904705</v>
      </c>
      <c r="AD1983" t="s">
        <v>921</v>
      </c>
    </row>
    <row r="1984" spans="29:30" x14ac:dyDescent="0.25">
      <c r="AC1984">
        <v>44904707</v>
      </c>
      <c r="AD1984" t="s">
        <v>923</v>
      </c>
    </row>
    <row r="1985" spans="29:30" x14ac:dyDescent="0.25">
      <c r="AC1985">
        <v>44904708</v>
      </c>
      <c r="AD1985" t="s">
        <v>924</v>
      </c>
    </row>
    <row r="1986" spans="29:30" x14ac:dyDescent="0.25">
      <c r="AC1986">
        <v>44904710</v>
      </c>
      <c r="AD1986" t="s">
        <v>926</v>
      </c>
    </row>
    <row r="1987" spans="29:30" x14ac:dyDescent="0.25">
      <c r="AC1987">
        <v>44904715</v>
      </c>
      <c r="AD1987" t="s">
        <v>277</v>
      </c>
    </row>
    <row r="1988" spans="29:30" x14ac:dyDescent="0.25">
      <c r="AC1988">
        <v>44904718</v>
      </c>
      <c r="AD1988" t="s">
        <v>932</v>
      </c>
    </row>
    <row r="1989" spans="29:30" x14ac:dyDescent="0.25">
      <c r="AC1989">
        <v>44904722</v>
      </c>
      <c r="AD1989" t="s">
        <v>936</v>
      </c>
    </row>
    <row r="1990" spans="29:30" x14ac:dyDescent="0.25">
      <c r="AC1990">
        <v>44904728</v>
      </c>
      <c r="AD1990" t="s">
        <v>1187</v>
      </c>
    </row>
    <row r="1991" spans="29:30" x14ac:dyDescent="0.25">
      <c r="AC1991">
        <v>44904798</v>
      </c>
      <c r="AD1991" t="s">
        <v>103</v>
      </c>
    </row>
    <row r="1992" spans="29:30" x14ac:dyDescent="0.25">
      <c r="AC1992">
        <v>44905180</v>
      </c>
      <c r="AD1992" t="s">
        <v>1188</v>
      </c>
    </row>
    <row r="1993" spans="29:30" x14ac:dyDescent="0.25">
      <c r="AC1993">
        <v>44905184</v>
      </c>
      <c r="AD1993" t="s">
        <v>97</v>
      </c>
    </row>
    <row r="1994" spans="29:30" x14ac:dyDescent="0.25">
      <c r="AC1994">
        <v>44905190</v>
      </c>
      <c r="AD1994" t="s">
        <v>100</v>
      </c>
    </row>
    <row r="1995" spans="29:30" x14ac:dyDescent="0.25">
      <c r="AC1995">
        <v>44905191</v>
      </c>
      <c r="AD1995" t="s">
        <v>1189</v>
      </c>
    </row>
    <row r="1996" spans="29:30" x14ac:dyDescent="0.25">
      <c r="AC1996">
        <v>44905192</v>
      </c>
      <c r="AD1996" t="s">
        <v>1190</v>
      </c>
    </row>
    <row r="1997" spans="29:30" x14ac:dyDescent="0.25">
      <c r="AC1997">
        <v>44905193</v>
      </c>
      <c r="AD1997" t="s">
        <v>1191</v>
      </c>
    </row>
    <row r="1998" spans="29:30" x14ac:dyDescent="0.25">
      <c r="AC1998">
        <v>44905194</v>
      </c>
      <c r="AD1998" t="s">
        <v>472</v>
      </c>
    </row>
    <row r="1999" spans="29:30" x14ac:dyDescent="0.25">
      <c r="AC1999">
        <v>44905196</v>
      </c>
      <c r="AD1999" t="s">
        <v>1192</v>
      </c>
    </row>
    <row r="2000" spans="29:30" x14ac:dyDescent="0.25">
      <c r="AC2000">
        <v>44905198</v>
      </c>
      <c r="AD2000" t="s">
        <v>103</v>
      </c>
    </row>
    <row r="2001" spans="29:30" x14ac:dyDescent="0.25">
      <c r="AC2001">
        <v>44905199</v>
      </c>
      <c r="AD2001" t="s">
        <v>1193</v>
      </c>
    </row>
    <row r="2002" spans="29:30" x14ac:dyDescent="0.25">
      <c r="AC2002">
        <v>44905202</v>
      </c>
      <c r="AD2002" t="s">
        <v>1194</v>
      </c>
    </row>
    <row r="2003" spans="29:30" x14ac:dyDescent="0.25">
      <c r="AC2003">
        <v>44905204</v>
      </c>
      <c r="AD2003" t="s">
        <v>1195</v>
      </c>
    </row>
    <row r="2004" spans="29:30" x14ac:dyDescent="0.25">
      <c r="AC2004">
        <v>44905206</v>
      </c>
      <c r="AD2004" t="s">
        <v>1196</v>
      </c>
    </row>
    <row r="2005" spans="29:30" x14ac:dyDescent="0.25">
      <c r="AC2005">
        <v>44905208</v>
      </c>
      <c r="AD2005" t="s">
        <v>1197</v>
      </c>
    </row>
    <row r="2006" spans="29:30" x14ac:dyDescent="0.25">
      <c r="AC2006">
        <v>44905210</v>
      </c>
      <c r="AD2006" t="s">
        <v>1198</v>
      </c>
    </row>
    <row r="2007" spans="29:30" x14ac:dyDescent="0.25">
      <c r="AC2007">
        <v>44905212</v>
      </c>
      <c r="AD2007" t="s">
        <v>1199</v>
      </c>
    </row>
    <row r="2008" spans="29:30" x14ac:dyDescent="0.25">
      <c r="AC2008">
        <v>44905214</v>
      </c>
      <c r="AD2008" t="s">
        <v>1200</v>
      </c>
    </row>
    <row r="2009" spans="29:30" x14ac:dyDescent="0.25">
      <c r="AC2009">
        <v>44905218</v>
      </c>
      <c r="AD2009" t="s">
        <v>1201</v>
      </c>
    </row>
    <row r="2010" spans="29:30" x14ac:dyDescent="0.25">
      <c r="AC2010">
        <v>44905219</v>
      </c>
      <c r="AD2010" t="s">
        <v>1202</v>
      </c>
    </row>
    <row r="2011" spans="29:30" x14ac:dyDescent="0.25">
      <c r="AC2011">
        <v>44905220</v>
      </c>
      <c r="AD2011" t="s">
        <v>1203</v>
      </c>
    </row>
    <row r="2012" spans="29:30" x14ac:dyDescent="0.25">
      <c r="AC2012">
        <v>44905222</v>
      </c>
      <c r="AD2012" t="s">
        <v>1204</v>
      </c>
    </row>
    <row r="2013" spans="29:30" x14ac:dyDescent="0.25">
      <c r="AC2013">
        <v>44905224</v>
      </c>
      <c r="AD2013" t="s">
        <v>1205</v>
      </c>
    </row>
    <row r="2014" spans="29:30" x14ac:dyDescent="0.25">
      <c r="AC2014">
        <v>44905226</v>
      </c>
      <c r="AD2014" t="s">
        <v>1206</v>
      </c>
    </row>
    <row r="2015" spans="29:30" x14ac:dyDescent="0.25">
      <c r="AC2015">
        <v>44905228</v>
      </c>
      <c r="AD2015" t="s">
        <v>1207</v>
      </c>
    </row>
    <row r="2016" spans="29:30" x14ac:dyDescent="0.25">
      <c r="AC2016">
        <v>44905230</v>
      </c>
      <c r="AD2016" t="s">
        <v>1208</v>
      </c>
    </row>
    <row r="2017" spans="29:30" x14ac:dyDescent="0.25">
      <c r="AC2017">
        <v>44905232</v>
      </c>
      <c r="AD2017" t="s">
        <v>1209</v>
      </c>
    </row>
    <row r="2018" spans="29:30" x14ac:dyDescent="0.25">
      <c r="AC2018">
        <v>44905233</v>
      </c>
      <c r="AD2018" t="s">
        <v>1210</v>
      </c>
    </row>
    <row r="2019" spans="29:30" x14ac:dyDescent="0.25">
      <c r="AC2019">
        <v>44905234</v>
      </c>
      <c r="AD2019" t="s">
        <v>1211</v>
      </c>
    </row>
    <row r="2020" spans="29:30" x14ac:dyDescent="0.25">
      <c r="AC2020">
        <v>44905235</v>
      </c>
      <c r="AD2020" t="s">
        <v>1212</v>
      </c>
    </row>
    <row r="2021" spans="29:30" x14ac:dyDescent="0.25">
      <c r="AC2021">
        <v>44905236</v>
      </c>
      <c r="AD2021" t="s">
        <v>1213</v>
      </c>
    </row>
    <row r="2022" spans="29:30" x14ac:dyDescent="0.25">
      <c r="AC2022">
        <v>44905237</v>
      </c>
      <c r="AD2022" t="s">
        <v>1214</v>
      </c>
    </row>
    <row r="2023" spans="29:30" x14ac:dyDescent="0.25">
      <c r="AC2023">
        <v>44905238</v>
      </c>
      <c r="AD2023" t="s">
        <v>1215</v>
      </c>
    </row>
    <row r="2024" spans="29:30" x14ac:dyDescent="0.25">
      <c r="AC2024">
        <v>44905239</v>
      </c>
      <c r="AD2024" t="s">
        <v>1216</v>
      </c>
    </row>
    <row r="2025" spans="29:30" x14ac:dyDescent="0.25">
      <c r="AC2025">
        <v>44905240</v>
      </c>
      <c r="AD2025" t="s">
        <v>1217</v>
      </c>
    </row>
    <row r="2026" spans="29:30" x14ac:dyDescent="0.25">
      <c r="AC2026">
        <v>44905241</v>
      </c>
      <c r="AD2026" t="s">
        <v>1218</v>
      </c>
    </row>
    <row r="2027" spans="29:30" x14ac:dyDescent="0.25">
      <c r="AC2027">
        <v>44905242</v>
      </c>
      <c r="AD2027" t="s">
        <v>1219</v>
      </c>
    </row>
    <row r="2028" spans="29:30" x14ac:dyDescent="0.25">
      <c r="AC2028">
        <v>44905243</v>
      </c>
      <c r="AD2028" t="s">
        <v>1220</v>
      </c>
    </row>
    <row r="2029" spans="29:30" x14ac:dyDescent="0.25">
      <c r="AC2029">
        <v>44905244</v>
      </c>
      <c r="AD2029" t="s">
        <v>1221</v>
      </c>
    </row>
    <row r="2030" spans="29:30" x14ac:dyDescent="0.25">
      <c r="AC2030">
        <v>44905245</v>
      </c>
      <c r="AD2030" t="s">
        <v>1222</v>
      </c>
    </row>
    <row r="2031" spans="29:30" x14ac:dyDescent="0.25">
      <c r="AC2031">
        <v>44905246</v>
      </c>
      <c r="AD2031" t="s">
        <v>1223</v>
      </c>
    </row>
    <row r="2032" spans="29:30" x14ac:dyDescent="0.25">
      <c r="AC2032">
        <v>44905247</v>
      </c>
      <c r="AD2032" t="s">
        <v>1224</v>
      </c>
    </row>
    <row r="2033" spans="29:30" x14ac:dyDescent="0.25">
      <c r="AC2033">
        <v>44905248</v>
      </c>
      <c r="AD2033" t="s">
        <v>1225</v>
      </c>
    </row>
    <row r="2034" spans="29:30" x14ac:dyDescent="0.25">
      <c r="AC2034">
        <v>44905249</v>
      </c>
      <c r="AD2034" t="s">
        <v>1226</v>
      </c>
    </row>
    <row r="2035" spans="29:30" x14ac:dyDescent="0.25">
      <c r="AC2035">
        <v>44905250</v>
      </c>
      <c r="AD2035" t="s">
        <v>801</v>
      </c>
    </row>
    <row r="2036" spans="29:30" x14ac:dyDescent="0.25">
      <c r="AC2036">
        <v>44905251</v>
      </c>
      <c r="AD2036" t="s">
        <v>1227</v>
      </c>
    </row>
    <row r="2037" spans="29:30" x14ac:dyDescent="0.25">
      <c r="AC2037">
        <v>44905252</v>
      </c>
      <c r="AD2037" t="s">
        <v>1228</v>
      </c>
    </row>
    <row r="2038" spans="29:30" x14ac:dyDescent="0.25">
      <c r="AC2038">
        <v>44905253</v>
      </c>
      <c r="AD2038" t="s">
        <v>1229</v>
      </c>
    </row>
    <row r="2039" spans="29:30" x14ac:dyDescent="0.25">
      <c r="AC2039">
        <v>44905254</v>
      </c>
      <c r="AD2039" t="s">
        <v>1230</v>
      </c>
    </row>
    <row r="2040" spans="29:30" x14ac:dyDescent="0.25">
      <c r="AC2040">
        <v>44905255</v>
      </c>
      <c r="AD2040" t="s">
        <v>1185</v>
      </c>
    </row>
    <row r="2041" spans="29:30" x14ac:dyDescent="0.25">
      <c r="AC2041">
        <v>44905256</v>
      </c>
      <c r="AD2041" t="s">
        <v>1231</v>
      </c>
    </row>
    <row r="2042" spans="29:30" x14ac:dyDescent="0.25">
      <c r="AC2042">
        <v>44905257</v>
      </c>
      <c r="AD2042" t="s">
        <v>1232</v>
      </c>
    </row>
    <row r="2043" spans="29:30" x14ac:dyDescent="0.25">
      <c r="AC2043">
        <v>44905258</v>
      </c>
      <c r="AD2043" t="s">
        <v>1233</v>
      </c>
    </row>
    <row r="2044" spans="29:30" x14ac:dyDescent="0.25">
      <c r="AC2044">
        <v>44905259</v>
      </c>
      <c r="AD2044" t="s">
        <v>1186</v>
      </c>
    </row>
    <row r="2045" spans="29:30" x14ac:dyDescent="0.25">
      <c r="AC2045">
        <v>44905260</v>
      </c>
      <c r="AD2045" t="s">
        <v>1234</v>
      </c>
    </row>
    <row r="2046" spans="29:30" x14ac:dyDescent="0.25">
      <c r="AC2046">
        <v>44905283</v>
      </c>
      <c r="AD2046" t="s">
        <v>1235</v>
      </c>
    </row>
    <row r="2047" spans="29:30" x14ac:dyDescent="0.25">
      <c r="AC2047">
        <v>44905284</v>
      </c>
      <c r="AD2047" t="s">
        <v>97</v>
      </c>
    </row>
    <row r="2048" spans="29:30" x14ac:dyDescent="0.25">
      <c r="AC2048">
        <v>44905287</v>
      </c>
      <c r="AD2048" t="s">
        <v>1236</v>
      </c>
    </row>
    <row r="2049" spans="29:30" x14ac:dyDescent="0.25">
      <c r="AC2049">
        <v>44905289</v>
      </c>
      <c r="AD2049" t="s">
        <v>1237</v>
      </c>
    </row>
    <row r="2050" spans="29:30" x14ac:dyDescent="0.25">
      <c r="AC2050">
        <v>44905290</v>
      </c>
      <c r="AD2050" t="s">
        <v>100</v>
      </c>
    </row>
    <row r="2051" spans="29:30" x14ac:dyDescent="0.25">
      <c r="AC2051">
        <v>44905291</v>
      </c>
      <c r="AD2051" t="s">
        <v>472</v>
      </c>
    </row>
    <row r="2052" spans="29:30" x14ac:dyDescent="0.25">
      <c r="AC2052">
        <v>44905296</v>
      </c>
      <c r="AD2052" t="s">
        <v>1238</v>
      </c>
    </row>
    <row r="2053" spans="29:30" x14ac:dyDescent="0.25">
      <c r="AC2053">
        <v>44905298</v>
      </c>
      <c r="AD2053" t="s">
        <v>1239</v>
      </c>
    </row>
    <row r="2054" spans="29:30" x14ac:dyDescent="0.25">
      <c r="AC2054">
        <v>44905299</v>
      </c>
      <c r="AD2054" t="s">
        <v>1240</v>
      </c>
    </row>
    <row r="2055" spans="29:30" x14ac:dyDescent="0.25">
      <c r="AC2055">
        <v>44906101</v>
      </c>
      <c r="AD2055" t="s">
        <v>1241</v>
      </c>
    </row>
    <row r="2056" spans="29:30" x14ac:dyDescent="0.25">
      <c r="AC2056">
        <v>44906103</v>
      </c>
      <c r="AD2056" t="s">
        <v>1242</v>
      </c>
    </row>
    <row r="2057" spans="29:30" x14ac:dyDescent="0.25">
      <c r="AC2057">
        <v>44906106</v>
      </c>
      <c r="AD2057" t="s">
        <v>1243</v>
      </c>
    </row>
    <row r="2058" spans="29:30" x14ac:dyDescent="0.25">
      <c r="AC2058">
        <v>44906107</v>
      </c>
      <c r="AD2058" t="s">
        <v>1244</v>
      </c>
    </row>
    <row r="2059" spans="29:30" x14ac:dyDescent="0.25">
      <c r="AC2059">
        <v>44906108</v>
      </c>
      <c r="AD2059" t="s">
        <v>1245</v>
      </c>
    </row>
    <row r="2060" spans="29:30" x14ac:dyDescent="0.25">
      <c r="AC2060">
        <v>44906184</v>
      </c>
      <c r="AD2060" t="s">
        <v>97</v>
      </c>
    </row>
    <row r="2061" spans="29:30" x14ac:dyDescent="0.25">
      <c r="AC2061">
        <v>44906190</v>
      </c>
      <c r="AD2061" t="s">
        <v>100</v>
      </c>
    </row>
    <row r="2062" spans="29:30" x14ac:dyDescent="0.25">
      <c r="AC2062">
        <v>44906198</v>
      </c>
      <c r="AD2062" t="s">
        <v>1246</v>
      </c>
    </row>
    <row r="2063" spans="29:30" x14ac:dyDescent="0.25">
      <c r="AC2063">
        <v>44906199</v>
      </c>
      <c r="AD2063" t="s">
        <v>1247</v>
      </c>
    </row>
    <row r="2064" spans="29:30" x14ac:dyDescent="0.25">
      <c r="AC2064">
        <v>44909103</v>
      </c>
      <c r="AD2064" t="s">
        <v>1248</v>
      </c>
    </row>
    <row r="2065" spans="29:30" x14ac:dyDescent="0.25">
      <c r="AC2065">
        <v>44909105</v>
      </c>
      <c r="AD2065" t="s">
        <v>1249</v>
      </c>
    </row>
    <row r="2066" spans="29:30" x14ac:dyDescent="0.25">
      <c r="AC2066">
        <v>44909184</v>
      </c>
      <c r="AD2066" t="s">
        <v>97</v>
      </c>
    </row>
    <row r="2067" spans="29:30" x14ac:dyDescent="0.25">
      <c r="AC2067">
        <v>44909190</v>
      </c>
      <c r="AD2067" t="s">
        <v>100</v>
      </c>
    </row>
    <row r="2068" spans="29:30" x14ac:dyDescent="0.25">
      <c r="AC2068">
        <v>44909198</v>
      </c>
      <c r="AD2068" t="s">
        <v>103</v>
      </c>
    </row>
    <row r="2069" spans="29:30" x14ac:dyDescent="0.25">
      <c r="AC2069">
        <v>44909199</v>
      </c>
      <c r="AD2069" t="s">
        <v>445</v>
      </c>
    </row>
    <row r="2070" spans="29:30" x14ac:dyDescent="0.25">
      <c r="AC2070">
        <v>44909201</v>
      </c>
      <c r="AD2070" t="s">
        <v>1250</v>
      </c>
    </row>
    <row r="2071" spans="29:30" x14ac:dyDescent="0.25">
      <c r="AC2071">
        <v>44909202</v>
      </c>
      <c r="AD2071" t="s">
        <v>1251</v>
      </c>
    </row>
    <row r="2072" spans="29:30" x14ac:dyDescent="0.25">
      <c r="AC2072">
        <v>44909214</v>
      </c>
      <c r="AD2072" t="s">
        <v>370</v>
      </c>
    </row>
    <row r="2073" spans="29:30" x14ac:dyDescent="0.25">
      <c r="AC2073">
        <v>44909215</v>
      </c>
      <c r="AD2073" t="s">
        <v>371</v>
      </c>
    </row>
    <row r="2074" spans="29:30" x14ac:dyDescent="0.25">
      <c r="AC2074">
        <v>44909230</v>
      </c>
      <c r="AD2074" t="s">
        <v>1018</v>
      </c>
    </row>
    <row r="2075" spans="29:30" x14ac:dyDescent="0.25">
      <c r="AC2075">
        <v>44909235</v>
      </c>
      <c r="AD2075" t="s">
        <v>1022</v>
      </c>
    </row>
    <row r="2076" spans="29:30" x14ac:dyDescent="0.25">
      <c r="AC2076">
        <v>44909236</v>
      </c>
      <c r="AD2076" t="s">
        <v>1023</v>
      </c>
    </row>
    <row r="2077" spans="29:30" x14ac:dyDescent="0.25">
      <c r="AC2077">
        <v>44909237</v>
      </c>
      <c r="AD2077" t="s">
        <v>1024</v>
      </c>
    </row>
    <row r="2078" spans="29:30" x14ac:dyDescent="0.25">
      <c r="AC2078">
        <v>44909239</v>
      </c>
      <c r="AD2078" t="s">
        <v>861</v>
      </c>
    </row>
    <row r="2079" spans="29:30" x14ac:dyDescent="0.25">
      <c r="AC2079">
        <v>44909240</v>
      </c>
      <c r="AD2079" t="s">
        <v>1027</v>
      </c>
    </row>
    <row r="2080" spans="29:30" x14ac:dyDescent="0.25">
      <c r="AC2080">
        <v>44909251</v>
      </c>
      <c r="AD2080" t="s">
        <v>1250</v>
      </c>
    </row>
    <row r="2081" spans="29:30" x14ac:dyDescent="0.25">
      <c r="AC2081">
        <v>44909252</v>
      </c>
      <c r="AD2081" t="s">
        <v>1251</v>
      </c>
    </row>
    <row r="2082" spans="29:30" x14ac:dyDescent="0.25">
      <c r="AC2082">
        <v>44909284</v>
      </c>
      <c r="AD2082" t="s">
        <v>97</v>
      </c>
    </row>
    <row r="2083" spans="29:30" x14ac:dyDescent="0.25">
      <c r="AC2083">
        <v>44909290</v>
      </c>
      <c r="AD2083" t="s">
        <v>100</v>
      </c>
    </row>
    <row r="2084" spans="29:30" x14ac:dyDescent="0.25">
      <c r="AC2084">
        <v>44909292</v>
      </c>
      <c r="AD2084" t="s">
        <v>1018</v>
      </c>
    </row>
    <row r="2085" spans="29:30" x14ac:dyDescent="0.25">
      <c r="AC2085">
        <v>44909293</v>
      </c>
      <c r="AD2085" t="s">
        <v>1040</v>
      </c>
    </row>
    <row r="2086" spans="29:30" x14ac:dyDescent="0.25">
      <c r="AC2086">
        <v>44909298</v>
      </c>
      <c r="AD2086" t="s">
        <v>103</v>
      </c>
    </row>
    <row r="2087" spans="29:30" x14ac:dyDescent="0.25">
      <c r="AC2087">
        <v>44909299</v>
      </c>
      <c r="AD2087" t="s">
        <v>390</v>
      </c>
    </row>
    <row r="2088" spans="29:30" x14ac:dyDescent="0.25">
      <c r="AC2088">
        <v>44909301</v>
      </c>
      <c r="AD2088" t="s">
        <v>533</v>
      </c>
    </row>
    <row r="2089" spans="29:30" x14ac:dyDescent="0.25">
      <c r="AC2089">
        <v>44909302</v>
      </c>
      <c r="AD2089" t="s">
        <v>1045</v>
      </c>
    </row>
    <row r="2090" spans="29:30" x14ac:dyDescent="0.25">
      <c r="AC2090">
        <v>44909303</v>
      </c>
      <c r="AD2090" t="s">
        <v>1252</v>
      </c>
    </row>
    <row r="2091" spans="29:30" x14ac:dyDescent="0.25">
      <c r="AC2091">
        <v>44909304</v>
      </c>
      <c r="AD2091" t="s">
        <v>1253</v>
      </c>
    </row>
    <row r="2092" spans="29:30" x14ac:dyDescent="0.25">
      <c r="AC2092">
        <v>44909305</v>
      </c>
      <c r="AD2092" t="s">
        <v>1254</v>
      </c>
    </row>
    <row r="2093" spans="29:30" x14ac:dyDescent="0.25">
      <c r="AC2093">
        <v>44909384</v>
      </c>
      <c r="AD2093" t="s">
        <v>97</v>
      </c>
    </row>
    <row r="2094" spans="29:30" x14ac:dyDescent="0.25">
      <c r="AC2094">
        <v>44909390</v>
      </c>
      <c r="AD2094" t="s">
        <v>100</v>
      </c>
    </row>
    <row r="2095" spans="29:30" x14ac:dyDescent="0.25">
      <c r="AC2095">
        <v>44909398</v>
      </c>
      <c r="AD2095" t="s">
        <v>1255</v>
      </c>
    </row>
    <row r="2096" spans="29:30" x14ac:dyDescent="0.25">
      <c r="AC2096">
        <v>44909399</v>
      </c>
      <c r="AD2096" t="s">
        <v>1076</v>
      </c>
    </row>
    <row r="2097" spans="29:30" x14ac:dyDescent="0.25">
      <c r="AC2097">
        <v>44909501</v>
      </c>
      <c r="AD2097" t="s">
        <v>1077</v>
      </c>
    </row>
    <row r="2098" spans="29:30" x14ac:dyDescent="0.25">
      <c r="AC2098">
        <v>44909984</v>
      </c>
      <c r="AD2098" t="s">
        <v>97</v>
      </c>
    </row>
    <row r="2099" spans="29:30" x14ac:dyDescent="0.25">
      <c r="AC2099">
        <v>44909990</v>
      </c>
      <c r="AD2099" t="s">
        <v>100</v>
      </c>
    </row>
    <row r="2100" spans="29:30" x14ac:dyDescent="0.25">
      <c r="AC2100">
        <v>44913904</v>
      </c>
      <c r="AD2100" t="s">
        <v>736</v>
      </c>
    </row>
    <row r="2101" spans="29:30" x14ac:dyDescent="0.25">
      <c r="AC2101">
        <v>44913905</v>
      </c>
      <c r="AD2101" t="s">
        <v>737</v>
      </c>
    </row>
    <row r="2102" spans="29:30" x14ac:dyDescent="0.25">
      <c r="AC2102">
        <v>44913947</v>
      </c>
      <c r="AD2102" t="s">
        <v>758</v>
      </c>
    </row>
    <row r="2103" spans="29:30" x14ac:dyDescent="0.25">
      <c r="AC2103">
        <v>44913948</v>
      </c>
      <c r="AD2103" t="s">
        <v>1256</v>
      </c>
    </row>
    <row r="2104" spans="29:30" x14ac:dyDescent="0.25">
      <c r="AC2104">
        <v>44913951</v>
      </c>
      <c r="AD2104" t="s">
        <v>1257</v>
      </c>
    </row>
    <row r="2105" spans="29:30" x14ac:dyDescent="0.25">
      <c r="AC2105">
        <v>44913960</v>
      </c>
      <c r="AD2105" t="s">
        <v>834</v>
      </c>
    </row>
    <row r="2106" spans="29:30" x14ac:dyDescent="0.25">
      <c r="AC2106">
        <v>44913981</v>
      </c>
      <c r="AD2106" t="s">
        <v>1180</v>
      </c>
    </row>
    <row r="2107" spans="29:30" x14ac:dyDescent="0.25">
      <c r="AC2107">
        <v>44913990</v>
      </c>
      <c r="AD2107" t="s">
        <v>853</v>
      </c>
    </row>
    <row r="2108" spans="29:30" x14ac:dyDescent="0.25">
      <c r="AC2108">
        <v>44913993</v>
      </c>
      <c r="AD2108" t="s">
        <v>1161</v>
      </c>
    </row>
    <row r="2109" spans="29:30" x14ac:dyDescent="0.25">
      <c r="AC2109">
        <v>44913998</v>
      </c>
      <c r="AD2109" t="s">
        <v>1258</v>
      </c>
    </row>
    <row r="2110" spans="29:30" x14ac:dyDescent="0.25">
      <c r="AC2110">
        <v>44914701</v>
      </c>
      <c r="AD2110" t="s">
        <v>917</v>
      </c>
    </row>
    <row r="2111" spans="29:30" x14ac:dyDescent="0.25">
      <c r="AC2111">
        <v>44914710</v>
      </c>
      <c r="AD2111" t="s">
        <v>926</v>
      </c>
    </row>
    <row r="2112" spans="29:30" x14ac:dyDescent="0.25">
      <c r="AC2112">
        <v>44914711</v>
      </c>
      <c r="AD2112" t="s">
        <v>927</v>
      </c>
    </row>
    <row r="2113" spans="29:30" x14ac:dyDescent="0.25">
      <c r="AC2113">
        <v>44914712</v>
      </c>
      <c r="AD2113" t="s">
        <v>928</v>
      </c>
    </row>
    <row r="2114" spans="29:30" x14ac:dyDescent="0.25">
      <c r="AC2114">
        <v>44914715</v>
      </c>
      <c r="AD2114" t="s">
        <v>277</v>
      </c>
    </row>
    <row r="2115" spans="29:30" x14ac:dyDescent="0.25">
      <c r="AC2115">
        <v>44914716</v>
      </c>
      <c r="AD2115" t="s">
        <v>280</v>
      </c>
    </row>
    <row r="2116" spans="29:30" x14ac:dyDescent="0.25">
      <c r="AC2116">
        <v>44914718</v>
      </c>
      <c r="AD2116" t="s">
        <v>932</v>
      </c>
    </row>
    <row r="2117" spans="29:30" x14ac:dyDescent="0.25">
      <c r="AC2117">
        <v>44914725</v>
      </c>
      <c r="AD2117" t="s">
        <v>1259</v>
      </c>
    </row>
    <row r="2118" spans="29:30" x14ac:dyDescent="0.25">
      <c r="AC2118">
        <v>44914798</v>
      </c>
      <c r="AD2118" t="s">
        <v>1260</v>
      </c>
    </row>
    <row r="2119" spans="29:30" x14ac:dyDescent="0.25">
      <c r="AC2119">
        <v>44915180</v>
      </c>
      <c r="AD2119" t="s">
        <v>1261</v>
      </c>
    </row>
    <row r="2120" spans="29:30" x14ac:dyDescent="0.25">
      <c r="AC2120">
        <v>44915191</v>
      </c>
      <c r="AD2120" t="s">
        <v>1262</v>
      </c>
    </row>
    <row r="2121" spans="29:30" x14ac:dyDescent="0.25">
      <c r="AC2121">
        <v>44915192</v>
      </c>
      <c r="AD2121" t="s">
        <v>1263</v>
      </c>
    </row>
    <row r="2122" spans="29:30" x14ac:dyDescent="0.25">
      <c r="AC2122">
        <v>44915193</v>
      </c>
      <c r="AD2122" t="s">
        <v>1264</v>
      </c>
    </row>
    <row r="2123" spans="29:30" x14ac:dyDescent="0.25">
      <c r="AC2123">
        <v>44915196</v>
      </c>
      <c r="AD2123" t="s">
        <v>1265</v>
      </c>
    </row>
    <row r="2124" spans="29:30" x14ac:dyDescent="0.25">
      <c r="AC2124">
        <v>44915198</v>
      </c>
      <c r="AD2124" t="s">
        <v>103</v>
      </c>
    </row>
    <row r="2125" spans="29:30" x14ac:dyDescent="0.25">
      <c r="AC2125">
        <v>44915199</v>
      </c>
      <c r="AD2125" t="s">
        <v>1266</v>
      </c>
    </row>
    <row r="2126" spans="29:30" x14ac:dyDescent="0.25">
      <c r="AC2126">
        <v>44915204</v>
      </c>
      <c r="AD2126" t="s">
        <v>1267</v>
      </c>
    </row>
    <row r="2127" spans="29:30" x14ac:dyDescent="0.25">
      <c r="AC2127">
        <v>44915206</v>
      </c>
      <c r="AD2127" t="s">
        <v>1196</v>
      </c>
    </row>
    <row r="2128" spans="29:30" x14ac:dyDescent="0.25">
      <c r="AC2128">
        <v>44915208</v>
      </c>
      <c r="AD2128" t="s">
        <v>1197</v>
      </c>
    </row>
    <row r="2129" spans="29:30" x14ac:dyDescent="0.25">
      <c r="AC2129">
        <v>44915214</v>
      </c>
      <c r="AD2129" t="s">
        <v>1268</v>
      </c>
    </row>
    <row r="2130" spans="29:30" x14ac:dyDescent="0.25">
      <c r="AC2130">
        <v>44915218</v>
      </c>
      <c r="AD2130" t="s">
        <v>1201</v>
      </c>
    </row>
    <row r="2131" spans="29:30" x14ac:dyDescent="0.25">
      <c r="AC2131">
        <v>44915228</v>
      </c>
      <c r="AD2131" t="s">
        <v>1269</v>
      </c>
    </row>
    <row r="2132" spans="29:30" x14ac:dyDescent="0.25">
      <c r="AC2132">
        <v>44915233</v>
      </c>
      <c r="AD2132" t="s">
        <v>1210</v>
      </c>
    </row>
    <row r="2133" spans="29:30" x14ac:dyDescent="0.25">
      <c r="AC2133">
        <v>44915235</v>
      </c>
      <c r="AD2133" t="s">
        <v>1270</v>
      </c>
    </row>
    <row r="2134" spans="29:30" x14ac:dyDescent="0.25">
      <c r="AC2134">
        <v>44915289</v>
      </c>
      <c r="AD2134" t="s">
        <v>1237</v>
      </c>
    </row>
    <row r="2135" spans="29:30" x14ac:dyDescent="0.25">
      <c r="AC2135">
        <v>44915291</v>
      </c>
      <c r="AD2135" t="s">
        <v>472</v>
      </c>
    </row>
    <row r="2136" spans="29:30" x14ac:dyDescent="0.25">
      <c r="AC2136">
        <v>44915298</v>
      </c>
      <c r="AD2136" t="s">
        <v>103</v>
      </c>
    </row>
    <row r="2137" spans="29:30" x14ac:dyDescent="0.25">
      <c r="AC2137">
        <v>44916103</v>
      </c>
      <c r="AD2137" t="s">
        <v>1242</v>
      </c>
    </row>
    <row r="2138" spans="29:30" x14ac:dyDescent="0.25">
      <c r="AC2138">
        <v>45506684</v>
      </c>
      <c r="AD2138" t="s">
        <v>97</v>
      </c>
    </row>
    <row r="2139" spans="29:30" x14ac:dyDescent="0.25">
      <c r="AC2139">
        <v>45506690</v>
      </c>
      <c r="AD2139" t="s">
        <v>100</v>
      </c>
    </row>
    <row r="2140" spans="29:30" x14ac:dyDescent="0.25">
      <c r="AC2140">
        <v>45906101</v>
      </c>
      <c r="AD2140" t="s">
        <v>1271</v>
      </c>
    </row>
    <row r="2141" spans="29:30" x14ac:dyDescent="0.25">
      <c r="AC2141">
        <v>45906102</v>
      </c>
      <c r="AD2141" t="s">
        <v>1272</v>
      </c>
    </row>
    <row r="2142" spans="29:30" x14ac:dyDescent="0.25">
      <c r="AC2142">
        <v>45906103</v>
      </c>
      <c r="AD2142" t="s">
        <v>1242</v>
      </c>
    </row>
    <row r="2143" spans="29:30" x14ac:dyDescent="0.25">
      <c r="AC2143">
        <v>45906104</v>
      </c>
      <c r="AD2143" t="s">
        <v>1273</v>
      </c>
    </row>
    <row r="2144" spans="29:30" x14ac:dyDescent="0.25">
      <c r="AC2144">
        <v>45906105</v>
      </c>
      <c r="AD2144" t="s">
        <v>1274</v>
      </c>
    </row>
    <row r="2145" spans="29:30" x14ac:dyDescent="0.25">
      <c r="AC2145">
        <v>45906106</v>
      </c>
      <c r="AD2145" t="s">
        <v>1243</v>
      </c>
    </row>
    <row r="2146" spans="29:30" x14ac:dyDescent="0.25">
      <c r="AC2146">
        <v>45906107</v>
      </c>
      <c r="AD2146" t="s">
        <v>1244</v>
      </c>
    </row>
    <row r="2147" spans="29:30" x14ac:dyDescent="0.25">
      <c r="AC2147">
        <v>45906108</v>
      </c>
      <c r="AD2147" t="s">
        <v>1245</v>
      </c>
    </row>
    <row r="2148" spans="29:30" x14ac:dyDescent="0.25">
      <c r="AC2148">
        <v>45906184</v>
      </c>
      <c r="AD2148" t="s">
        <v>97</v>
      </c>
    </row>
    <row r="2149" spans="29:30" x14ac:dyDescent="0.25">
      <c r="AC2149">
        <v>45906190</v>
      </c>
      <c r="AD2149" t="s">
        <v>100</v>
      </c>
    </row>
    <row r="2150" spans="29:30" x14ac:dyDescent="0.25">
      <c r="AC2150">
        <v>45906191</v>
      </c>
      <c r="AD2150" t="s">
        <v>1189</v>
      </c>
    </row>
    <row r="2151" spans="29:30" x14ac:dyDescent="0.25">
      <c r="AC2151">
        <v>45906192</v>
      </c>
      <c r="AD2151" t="s">
        <v>1190</v>
      </c>
    </row>
    <row r="2152" spans="29:30" x14ac:dyDescent="0.25">
      <c r="AC2152">
        <v>45906195</v>
      </c>
      <c r="AD2152" t="s">
        <v>1275</v>
      </c>
    </row>
    <row r="2153" spans="29:30" x14ac:dyDescent="0.25">
      <c r="AC2153">
        <v>45906198</v>
      </c>
      <c r="AD2153" t="s">
        <v>103</v>
      </c>
    </row>
    <row r="2154" spans="29:30" x14ac:dyDescent="0.25">
      <c r="AC2154">
        <v>45906199</v>
      </c>
      <c r="AD2154" t="s">
        <v>1276</v>
      </c>
    </row>
    <row r="2155" spans="29:30" x14ac:dyDescent="0.25">
      <c r="AC2155">
        <v>45906201</v>
      </c>
      <c r="AD2155" t="s">
        <v>1277</v>
      </c>
    </row>
    <row r="2156" spans="29:30" x14ac:dyDescent="0.25">
      <c r="AC2156">
        <v>45906203</v>
      </c>
      <c r="AD2156" t="s">
        <v>1278</v>
      </c>
    </row>
    <row r="2157" spans="29:30" x14ac:dyDescent="0.25">
      <c r="AC2157">
        <v>45906204</v>
      </c>
      <c r="AD2157" t="s">
        <v>1279</v>
      </c>
    </row>
    <row r="2158" spans="29:30" x14ac:dyDescent="0.25">
      <c r="AC2158">
        <v>45906205</v>
      </c>
      <c r="AD2158" t="s">
        <v>1280</v>
      </c>
    </row>
    <row r="2159" spans="29:30" x14ac:dyDescent="0.25">
      <c r="AC2159">
        <v>45906206</v>
      </c>
      <c r="AD2159" t="s">
        <v>1281</v>
      </c>
    </row>
    <row r="2160" spans="29:30" x14ac:dyDescent="0.25">
      <c r="AC2160">
        <v>45906211</v>
      </c>
      <c r="AD2160" t="s">
        <v>1282</v>
      </c>
    </row>
    <row r="2161" spans="29:30" x14ac:dyDescent="0.25">
      <c r="AC2161">
        <v>45906212</v>
      </c>
      <c r="AD2161" t="s">
        <v>1283</v>
      </c>
    </row>
    <row r="2162" spans="29:30" x14ac:dyDescent="0.25">
      <c r="AC2162">
        <v>45906213</v>
      </c>
      <c r="AD2162" t="s">
        <v>1284</v>
      </c>
    </row>
    <row r="2163" spans="29:30" x14ac:dyDescent="0.25">
      <c r="AC2163">
        <v>45906214</v>
      </c>
      <c r="AD2163" t="s">
        <v>1285</v>
      </c>
    </row>
    <row r="2164" spans="29:30" x14ac:dyDescent="0.25">
      <c r="AC2164">
        <v>45906215</v>
      </c>
      <c r="AD2164" t="s">
        <v>1286</v>
      </c>
    </row>
    <row r="2165" spans="29:30" x14ac:dyDescent="0.25">
      <c r="AC2165">
        <v>45906216</v>
      </c>
      <c r="AD2165" t="s">
        <v>1287</v>
      </c>
    </row>
    <row r="2166" spans="29:30" x14ac:dyDescent="0.25">
      <c r="AC2166">
        <v>45906218</v>
      </c>
      <c r="AD2166" t="s">
        <v>1288</v>
      </c>
    </row>
    <row r="2167" spans="29:30" x14ac:dyDescent="0.25">
      <c r="AC2167">
        <v>45906220</v>
      </c>
      <c r="AD2167" t="s">
        <v>1289</v>
      </c>
    </row>
    <row r="2168" spans="29:30" x14ac:dyDescent="0.25">
      <c r="AC2168">
        <v>45906221</v>
      </c>
      <c r="AD2168" t="s">
        <v>1290</v>
      </c>
    </row>
    <row r="2169" spans="29:30" x14ac:dyDescent="0.25">
      <c r="AC2169">
        <v>45906222</v>
      </c>
      <c r="AD2169" t="s">
        <v>1291</v>
      </c>
    </row>
    <row r="2170" spans="29:30" x14ac:dyDescent="0.25">
      <c r="AC2170">
        <v>45906224</v>
      </c>
      <c r="AD2170" t="s">
        <v>1292</v>
      </c>
    </row>
    <row r="2171" spans="29:30" x14ac:dyDescent="0.25">
      <c r="AC2171">
        <v>45906225</v>
      </c>
      <c r="AD2171" t="s">
        <v>1293</v>
      </c>
    </row>
    <row r="2172" spans="29:30" x14ac:dyDescent="0.25">
      <c r="AC2172">
        <v>45906226</v>
      </c>
      <c r="AD2172" t="s">
        <v>1294</v>
      </c>
    </row>
    <row r="2173" spans="29:30" x14ac:dyDescent="0.25">
      <c r="AC2173">
        <v>45906227</v>
      </c>
      <c r="AD2173" t="s">
        <v>1295</v>
      </c>
    </row>
    <row r="2174" spans="29:30" x14ac:dyDescent="0.25">
      <c r="AC2174">
        <v>45906228</v>
      </c>
      <c r="AD2174" t="s">
        <v>1296</v>
      </c>
    </row>
    <row r="2175" spans="29:30" x14ac:dyDescent="0.25">
      <c r="AC2175">
        <v>45906233</v>
      </c>
      <c r="AD2175" t="s">
        <v>927</v>
      </c>
    </row>
    <row r="2176" spans="29:30" x14ac:dyDescent="0.25">
      <c r="AC2176">
        <v>45906234</v>
      </c>
      <c r="AD2176" t="s">
        <v>1297</v>
      </c>
    </row>
    <row r="2177" spans="29:30" x14ac:dyDescent="0.25">
      <c r="AC2177">
        <v>45906240</v>
      </c>
      <c r="AD2177" t="s">
        <v>1298</v>
      </c>
    </row>
    <row r="2178" spans="29:30" x14ac:dyDescent="0.25">
      <c r="AC2178">
        <v>45906241</v>
      </c>
      <c r="AD2178" t="s">
        <v>1299</v>
      </c>
    </row>
    <row r="2179" spans="29:30" x14ac:dyDescent="0.25">
      <c r="AC2179">
        <v>45906250</v>
      </c>
      <c r="AD2179" t="s">
        <v>1300</v>
      </c>
    </row>
    <row r="2180" spans="29:30" x14ac:dyDescent="0.25">
      <c r="AC2180">
        <v>45906251</v>
      </c>
      <c r="AD2180" t="s">
        <v>745</v>
      </c>
    </row>
    <row r="2181" spans="29:30" x14ac:dyDescent="0.25">
      <c r="AC2181">
        <v>45906256</v>
      </c>
      <c r="AD2181" t="s">
        <v>781</v>
      </c>
    </row>
    <row r="2182" spans="29:30" x14ac:dyDescent="0.25">
      <c r="AC2182">
        <v>45906257</v>
      </c>
      <c r="AD2182" t="s">
        <v>735</v>
      </c>
    </row>
    <row r="2183" spans="29:30" x14ac:dyDescent="0.25">
      <c r="AC2183">
        <v>45906258</v>
      </c>
      <c r="AD2183" t="s">
        <v>1301</v>
      </c>
    </row>
    <row r="2184" spans="29:30" x14ac:dyDescent="0.25">
      <c r="AC2184">
        <v>45906259</v>
      </c>
      <c r="AD2184" t="s">
        <v>1302</v>
      </c>
    </row>
    <row r="2185" spans="29:30" x14ac:dyDescent="0.25">
      <c r="AC2185">
        <v>45906260</v>
      </c>
      <c r="AD2185" t="s">
        <v>1303</v>
      </c>
    </row>
    <row r="2186" spans="29:30" x14ac:dyDescent="0.25">
      <c r="AC2186">
        <v>45906261</v>
      </c>
      <c r="AD2186" t="s">
        <v>1177</v>
      </c>
    </row>
    <row r="2187" spans="29:30" x14ac:dyDescent="0.25">
      <c r="AC2187">
        <v>45906262</v>
      </c>
      <c r="AD2187" t="s">
        <v>698</v>
      </c>
    </row>
    <row r="2188" spans="29:30" x14ac:dyDescent="0.25">
      <c r="AC2188">
        <v>45906263</v>
      </c>
      <c r="AD2188" t="s">
        <v>1304</v>
      </c>
    </row>
    <row r="2189" spans="29:30" x14ac:dyDescent="0.25">
      <c r="AC2189">
        <v>45906264</v>
      </c>
      <c r="AD2189" t="s">
        <v>1305</v>
      </c>
    </row>
    <row r="2190" spans="29:30" x14ac:dyDescent="0.25">
      <c r="AC2190">
        <v>45906265</v>
      </c>
      <c r="AD2190" t="s">
        <v>1306</v>
      </c>
    </row>
    <row r="2191" spans="29:30" x14ac:dyDescent="0.25">
      <c r="AC2191">
        <v>45906266</v>
      </c>
      <c r="AD2191" t="s">
        <v>1307</v>
      </c>
    </row>
    <row r="2192" spans="29:30" x14ac:dyDescent="0.25">
      <c r="AC2192">
        <v>45906267</v>
      </c>
      <c r="AD2192" t="s">
        <v>1308</v>
      </c>
    </row>
    <row r="2193" spans="29:30" x14ac:dyDescent="0.25">
      <c r="AC2193">
        <v>45906272</v>
      </c>
      <c r="AD2193" t="s">
        <v>1309</v>
      </c>
    </row>
    <row r="2194" spans="29:30" x14ac:dyDescent="0.25">
      <c r="AC2194">
        <v>45906284</v>
      </c>
      <c r="AD2194" t="s">
        <v>97</v>
      </c>
    </row>
    <row r="2195" spans="29:30" x14ac:dyDescent="0.25">
      <c r="AC2195">
        <v>45906285</v>
      </c>
      <c r="AD2195" t="s">
        <v>1310</v>
      </c>
    </row>
    <row r="2196" spans="29:30" x14ac:dyDescent="0.25">
      <c r="AC2196">
        <v>45906290</v>
      </c>
      <c r="AD2196" t="s">
        <v>100</v>
      </c>
    </row>
    <row r="2197" spans="29:30" x14ac:dyDescent="0.25">
      <c r="AC2197">
        <v>45906295</v>
      </c>
      <c r="AD2197" t="s">
        <v>1179</v>
      </c>
    </row>
    <row r="2198" spans="29:30" x14ac:dyDescent="0.25">
      <c r="AC2198">
        <v>45906296</v>
      </c>
      <c r="AD2198" t="s">
        <v>1311</v>
      </c>
    </row>
    <row r="2199" spans="29:30" x14ac:dyDescent="0.25">
      <c r="AC2199">
        <v>45906298</v>
      </c>
      <c r="AD2199" t="s">
        <v>103</v>
      </c>
    </row>
    <row r="2200" spans="29:30" x14ac:dyDescent="0.25">
      <c r="AC2200">
        <v>45906299</v>
      </c>
      <c r="AD2200" t="s">
        <v>1312</v>
      </c>
    </row>
    <row r="2201" spans="29:30" x14ac:dyDescent="0.25">
      <c r="AC2201">
        <v>45906301</v>
      </c>
      <c r="AD2201" t="s">
        <v>1313</v>
      </c>
    </row>
    <row r="2202" spans="29:30" x14ac:dyDescent="0.25">
      <c r="AC2202">
        <v>45906302</v>
      </c>
      <c r="AD2202" t="s">
        <v>1314</v>
      </c>
    </row>
    <row r="2203" spans="29:30" x14ac:dyDescent="0.25">
      <c r="AC2203">
        <v>45906303</v>
      </c>
      <c r="AD2203" t="s">
        <v>1315</v>
      </c>
    </row>
    <row r="2204" spans="29:30" x14ac:dyDescent="0.25">
      <c r="AC2204">
        <v>45906384</v>
      </c>
      <c r="AD2204" t="s">
        <v>97</v>
      </c>
    </row>
    <row r="2205" spans="29:30" x14ac:dyDescent="0.25">
      <c r="AC2205">
        <v>45906390</v>
      </c>
      <c r="AD2205" t="s">
        <v>100</v>
      </c>
    </row>
    <row r="2206" spans="29:30" x14ac:dyDescent="0.25">
      <c r="AC2206">
        <v>45906398</v>
      </c>
      <c r="AD2206" t="s">
        <v>103</v>
      </c>
    </row>
    <row r="2207" spans="29:30" x14ac:dyDescent="0.25">
      <c r="AC2207">
        <v>45906399</v>
      </c>
      <c r="AD2207" t="s">
        <v>1316</v>
      </c>
    </row>
    <row r="2208" spans="29:30" x14ac:dyDescent="0.25">
      <c r="AC2208">
        <v>45906403</v>
      </c>
      <c r="AD2208" t="s">
        <v>1317</v>
      </c>
    </row>
    <row r="2209" spans="29:30" x14ac:dyDescent="0.25">
      <c r="AC2209">
        <v>45906404</v>
      </c>
      <c r="AD2209" t="s">
        <v>1318</v>
      </c>
    </row>
    <row r="2210" spans="29:30" x14ac:dyDescent="0.25">
      <c r="AC2210">
        <v>45906405</v>
      </c>
      <c r="AD2210" t="s">
        <v>1319</v>
      </c>
    </row>
    <row r="2211" spans="29:30" x14ac:dyDescent="0.25">
      <c r="AC2211">
        <v>45906406</v>
      </c>
      <c r="AD2211" t="s">
        <v>1320</v>
      </c>
    </row>
    <row r="2212" spans="29:30" x14ac:dyDescent="0.25">
      <c r="AC2212">
        <v>45906407</v>
      </c>
      <c r="AD2212" t="s">
        <v>1321</v>
      </c>
    </row>
    <row r="2213" spans="29:30" x14ac:dyDescent="0.25">
      <c r="AC2213">
        <v>45906408</v>
      </c>
      <c r="AD2213" t="s">
        <v>1322</v>
      </c>
    </row>
    <row r="2214" spans="29:30" x14ac:dyDescent="0.25">
      <c r="AC2214">
        <v>45906409</v>
      </c>
      <c r="AD2214" t="s">
        <v>1323</v>
      </c>
    </row>
    <row r="2215" spans="29:30" x14ac:dyDescent="0.25">
      <c r="AC2215">
        <v>45906410</v>
      </c>
      <c r="AD2215" t="s">
        <v>1324</v>
      </c>
    </row>
    <row r="2216" spans="29:30" x14ac:dyDescent="0.25">
      <c r="AC2216">
        <v>45906411</v>
      </c>
      <c r="AD2216" t="s">
        <v>1325</v>
      </c>
    </row>
    <row r="2217" spans="29:30" x14ac:dyDescent="0.25">
      <c r="AC2217">
        <v>45906412</v>
      </c>
      <c r="AD2217" t="s">
        <v>1326</v>
      </c>
    </row>
    <row r="2218" spans="29:30" x14ac:dyDescent="0.25">
      <c r="AC2218">
        <v>45906413</v>
      </c>
      <c r="AD2218" t="s">
        <v>1327</v>
      </c>
    </row>
    <row r="2219" spans="29:30" x14ac:dyDescent="0.25">
      <c r="AC2219">
        <v>45906414</v>
      </c>
      <c r="AD2219" t="s">
        <v>1328</v>
      </c>
    </row>
    <row r="2220" spans="29:30" x14ac:dyDescent="0.25">
      <c r="AC2220">
        <v>45906415</v>
      </c>
      <c r="AD2220" t="s">
        <v>1329</v>
      </c>
    </row>
    <row r="2221" spans="29:30" x14ac:dyDescent="0.25">
      <c r="AC2221">
        <v>45906416</v>
      </c>
      <c r="AD2221" t="s">
        <v>1330</v>
      </c>
    </row>
    <row r="2222" spans="29:30" x14ac:dyDescent="0.25">
      <c r="AC2222">
        <v>45906417</v>
      </c>
      <c r="AD2222" t="s">
        <v>1331</v>
      </c>
    </row>
    <row r="2223" spans="29:30" x14ac:dyDescent="0.25">
      <c r="AC2223">
        <v>45906418</v>
      </c>
      <c r="AD2223" t="s">
        <v>1332</v>
      </c>
    </row>
    <row r="2224" spans="29:30" x14ac:dyDescent="0.25">
      <c r="AC2224">
        <v>45906419</v>
      </c>
      <c r="AD2224" t="s">
        <v>1333</v>
      </c>
    </row>
    <row r="2225" spans="29:30" x14ac:dyDescent="0.25">
      <c r="AC2225">
        <v>45906420</v>
      </c>
      <c r="AD2225" t="s">
        <v>1334</v>
      </c>
    </row>
    <row r="2226" spans="29:30" x14ac:dyDescent="0.25">
      <c r="AC2226">
        <v>45906421</v>
      </c>
      <c r="AD2226" t="s">
        <v>1335</v>
      </c>
    </row>
    <row r="2227" spans="29:30" x14ac:dyDescent="0.25">
      <c r="AC2227">
        <v>45906422</v>
      </c>
      <c r="AD2227" t="s">
        <v>1336</v>
      </c>
    </row>
    <row r="2228" spans="29:30" x14ac:dyDescent="0.25">
      <c r="AC2228">
        <v>45906423</v>
      </c>
      <c r="AD2228" t="s">
        <v>1337</v>
      </c>
    </row>
    <row r="2229" spans="29:30" x14ac:dyDescent="0.25">
      <c r="AC2229">
        <v>45906424</v>
      </c>
      <c r="AD2229" t="s">
        <v>1338</v>
      </c>
    </row>
    <row r="2230" spans="29:30" x14ac:dyDescent="0.25">
      <c r="AC2230">
        <v>45906425</v>
      </c>
      <c r="AD2230" t="s">
        <v>1339</v>
      </c>
    </row>
    <row r="2231" spans="29:30" x14ac:dyDescent="0.25">
      <c r="AC2231">
        <v>45906426</v>
      </c>
      <c r="AD2231" t="s">
        <v>1340</v>
      </c>
    </row>
    <row r="2232" spans="29:30" x14ac:dyDescent="0.25">
      <c r="AC2232">
        <v>45906427</v>
      </c>
      <c r="AD2232" t="s">
        <v>1341</v>
      </c>
    </row>
    <row r="2233" spans="29:30" x14ac:dyDescent="0.25">
      <c r="AC2233">
        <v>45906428</v>
      </c>
      <c r="AD2233" t="s">
        <v>1342</v>
      </c>
    </row>
    <row r="2234" spans="29:30" x14ac:dyDescent="0.25">
      <c r="AC2234">
        <v>45906429</v>
      </c>
      <c r="AD2234" t="s">
        <v>1343</v>
      </c>
    </row>
    <row r="2235" spans="29:30" x14ac:dyDescent="0.25">
      <c r="AC2235">
        <v>45906430</v>
      </c>
      <c r="AD2235" t="s">
        <v>1344</v>
      </c>
    </row>
    <row r="2236" spans="29:30" x14ac:dyDescent="0.25">
      <c r="AC2236">
        <v>45906431</v>
      </c>
      <c r="AD2236" t="s">
        <v>1345</v>
      </c>
    </row>
    <row r="2237" spans="29:30" x14ac:dyDescent="0.25">
      <c r="AC2237">
        <v>45906432</v>
      </c>
      <c r="AD2237" t="s">
        <v>1346</v>
      </c>
    </row>
    <row r="2238" spans="29:30" x14ac:dyDescent="0.25">
      <c r="AC2238">
        <v>45906433</v>
      </c>
      <c r="AD2238" t="s">
        <v>1347</v>
      </c>
    </row>
    <row r="2239" spans="29:30" x14ac:dyDescent="0.25">
      <c r="AC2239">
        <v>45906440</v>
      </c>
      <c r="AD2239" t="s">
        <v>1348</v>
      </c>
    </row>
    <row r="2240" spans="29:30" x14ac:dyDescent="0.25">
      <c r="AC2240">
        <v>45906441</v>
      </c>
      <c r="AD2240" t="s">
        <v>1349</v>
      </c>
    </row>
    <row r="2241" spans="29:30" x14ac:dyDescent="0.25">
      <c r="AC2241">
        <v>45906484</v>
      </c>
      <c r="AD2241" t="s">
        <v>97</v>
      </c>
    </row>
    <row r="2242" spans="29:30" x14ac:dyDescent="0.25">
      <c r="AC2242">
        <v>45906490</v>
      </c>
      <c r="AD2242" t="s">
        <v>100</v>
      </c>
    </row>
    <row r="2243" spans="29:30" x14ac:dyDescent="0.25">
      <c r="AC2243">
        <v>45906499</v>
      </c>
      <c r="AD2243" t="s">
        <v>1350</v>
      </c>
    </row>
    <row r="2244" spans="29:30" x14ac:dyDescent="0.25">
      <c r="AC2244">
        <v>45906501</v>
      </c>
      <c r="AD2244" t="s">
        <v>1351</v>
      </c>
    </row>
    <row r="2245" spans="29:30" x14ac:dyDescent="0.25">
      <c r="AC2245">
        <v>45906502</v>
      </c>
      <c r="AD2245" t="s">
        <v>1352</v>
      </c>
    </row>
    <row r="2246" spans="29:30" x14ac:dyDescent="0.25">
      <c r="AC2246">
        <v>45906503</v>
      </c>
      <c r="AD2246" t="s">
        <v>1353</v>
      </c>
    </row>
    <row r="2247" spans="29:30" x14ac:dyDescent="0.25">
      <c r="AC2247">
        <v>45906504</v>
      </c>
      <c r="AD2247" t="s">
        <v>1354</v>
      </c>
    </row>
    <row r="2248" spans="29:30" x14ac:dyDescent="0.25">
      <c r="AC2248">
        <v>45906584</v>
      </c>
      <c r="AD2248" t="s">
        <v>97</v>
      </c>
    </row>
    <row r="2249" spans="29:30" x14ac:dyDescent="0.25">
      <c r="AC2249">
        <v>45906590</v>
      </c>
      <c r="AD2249" t="s">
        <v>100</v>
      </c>
    </row>
    <row r="2250" spans="29:30" x14ac:dyDescent="0.25">
      <c r="AC2250">
        <v>45906598</v>
      </c>
      <c r="AD2250" t="s">
        <v>103</v>
      </c>
    </row>
    <row r="2251" spans="29:30" x14ac:dyDescent="0.25">
      <c r="AC2251">
        <v>45906599</v>
      </c>
      <c r="AD2251" t="s">
        <v>1355</v>
      </c>
    </row>
    <row r="2252" spans="29:30" x14ac:dyDescent="0.25">
      <c r="AC2252">
        <v>45906601</v>
      </c>
      <c r="AD2252" t="s">
        <v>1356</v>
      </c>
    </row>
    <row r="2253" spans="29:30" x14ac:dyDescent="0.25">
      <c r="AC2253">
        <v>45906602</v>
      </c>
      <c r="AD2253" t="s">
        <v>1357</v>
      </c>
    </row>
    <row r="2254" spans="29:30" x14ac:dyDescent="0.25">
      <c r="AC2254">
        <v>45906603</v>
      </c>
      <c r="AD2254" t="s">
        <v>1358</v>
      </c>
    </row>
    <row r="2255" spans="29:30" x14ac:dyDescent="0.25">
      <c r="AC2255">
        <v>45906606</v>
      </c>
      <c r="AD2255" t="s">
        <v>1359</v>
      </c>
    </row>
    <row r="2256" spans="29:30" x14ac:dyDescent="0.25">
      <c r="AC2256">
        <v>45906607</v>
      </c>
      <c r="AD2256" t="s">
        <v>1360</v>
      </c>
    </row>
    <row r="2257" spans="29:30" x14ac:dyDescent="0.25">
      <c r="AC2257">
        <v>45906608</v>
      </c>
      <c r="AD2257" t="s">
        <v>1361</v>
      </c>
    </row>
    <row r="2258" spans="29:30" x14ac:dyDescent="0.25">
      <c r="AC2258">
        <v>45906609</v>
      </c>
      <c r="AD2258" t="s">
        <v>1362</v>
      </c>
    </row>
    <row r="2259" spans="29:30" x14ac:dyDescent="0.25">
      <c r="AC2259">
        <v>45906610</v>
      </c>
      <c r="AD2259" t="s">
        <v>1363</v>
      </c>
    </row>
    <row r="2260" spans="29:30" x14ac:dyDescent="0.25">
      <c r="AC2260">
        <v>45906684</v>
      </c>
      <c r="AD2260" t="s">
        <v>97</v>
      </c>
    </row>
    <row r="2261" spans="29:30" x14ac:dyDescent="0.25">
      <c r="AC2261">
        <v>45906690</v>
      </c>
      <c r="AD2261" t="s">
        <v>100</v>
      </c>
    </row>
    <row r="2262" spans="29:30" x14ac:dyDescent="0.25">
      <c r="AC2262">
        <v>45906698</v>
      </c>
      <c r="AD2262" t="s">
        <v>103</v>
      </c>
    </row>
    <row r="2263" spans="29:30" x14ac:dyDescent="0.25">
      <c r="AC2263">
        <v>45906699</v>
      </c>
      <c r="AD2263" t="s">
        <v>1364</v>
      </c>
    </row>
    <row r="2264" spans="29:30" x14ac:dyDescent="0.25">
      <c r="AC2264">
        <v>45906701</v>
      </c>
      <c r="AD2264" t="s">
        <v>308</v>
      </c>
    </row>
    <row r="2265" spans="29:30" x14ac:dyDescent="0.25">
      <c r="AC2265">
        <v>45906784</v>
      </c>
      <c r="AD2265" t="s">
        <v>97</v>
      </c>
    </row>
    <row r="2266" spans="29:30" x14ac:dyDescent="0.25">
      <c r="AC2266">
        <v>45906790</v>
      </c>
      <c r="AD2266" t="s">
        <v>100</v>
      </c>
    </row>
    <row r="2267" spans="29:30" x14ac:dyDescent="0.25">
      <c r="AC2267">
        <v>45906799</v>
      </c>
      <c r="AD2267" t="s">
        <v>1365</v>
      </c>
    </row>
    <row r="2268" spans="29:30" x14ac:dyDescent="0.25">
      <c r="AC2268">
        <v>45908401</v>
      </c>
      <c r="AD2268" t="s">
        <v>1366</v>
      </c>
    </row>
    <row r="2269" spans="29:30" x14ac:dyDescent="0.25">
      <c r="AC2269">
        <v>45909101</v>
      </c>
      <c r="AD2269" t="s">
        <v>1005</v>
      </c>
    </row>
    <row r="2270" spans="29:30" x14ac:dyDescent="0.25">
      <c r="AC2270">
        <v>45909102</v>
      </c>
      <c r="AD2270" t="s">
        <v>317</v>
      </c>
    </row>
    <row r="2271" spans="29:30" x14ac:dyDescent="0.25">
      <c r="AC2271">
        <v>45909105</v>
      </c>
      <c r="AD2271" t="s">
        <v>1249</v>
      </c>
    </row>
    <row r="2272" spans="29:30" x14ac:dyDescent="0.25">
      <c r="AC2272">
        <v>45909184</v>
      </c>
      <c r="AD2272" t="s">
        <v>97</v>
      </c>
    </row>
    <row r="2273" spans="29:30" x14ac:dyDescent="0.25">
      <c r="AC2273">
        <v>45909190</v>
      </c>
      <c r="AD2273" t="s">
        <v>100</v>
      </c>
    </row>
    <row r="2274" spans="29:30" x14ac:dyDescent="0.25">
      <c r="AC2274">
        <v>45909198</v>
      </c>
      <c r="AD2274" t="s">
        <v>103</v>
      </c>
    </row>
    <row r="2275" spans="29:30" x14ac:dyDescent="0.25">
      <c r="AC2275">
        <v>45909199</v>
      </c>
      <c r="AD2275" t="s">
        <v>445</v>
      </c>
    </row>
    <row r="2276" spans="29:30" x14ac:dyDescent="0.25">
      <c r="AC2276">
        <v>45909201</v>
      </c>
      <c r="AD2276" t="s">
        <v>1367</v>
      </c>
    </row>
    <row r="2277" spans="29:30" x14ac:dyDescent="0.25">
      <c r="AC2277">
        <v>45909202</v>
      </c>
      <c r="AD2277" t="s">
        <v>1368</v>
      </c>
    </row>
    <row r="2278" spans="29:30" x14ac:dyDescent="0.25">
      <c r="AC2278">
        <v>45909203</v>
      </c>
      <c r="AD2278" t="s">
        <v>1369</v>
      </c>
    </row>
    <row r="2279" spans="29:30" x14ac:dyDescent="0.25">
      <c r="AC2279">
        <v>45909204</v>
      </c>
      <c r="AD2279" t="s">
        <v>1370</v>
      </c>
    </row>
    <row r="2280" spans="29:30" x14ac:dyDescent="0.25">
      <c r="AC2280">
        <v>45909205</v>
      </c>
      <c r="AD2280" t="s">
        <v>1371</v>
      </c>
    </row>
    <row r="2281" spans="29:30" x14ac:dyDescent="0.25">
      <c r="AC2281">
        <v>45909206</v>
      </c>
      <c r="AD2281" t="s">
        <v>1372</v>
      </c>
    </row>
    <row r="2282" spans="29:30" x14ac:dyDescent="0.25">
      <c r="AC2282">
        <v>45909207</v>
      </c>
      <c r="AD2282" t="s">
        <v>1003</v>
      </c>
    </row>
    <row r="2283" spans="29:30" x14ac:dyDescent="0.25">
      <c r="AC2283">
        <v>45909208</v>
      </c>
      <c r="AD2283" t="s">
        <v>1373</v>
      </c>
    </row>
    <row r="2284" spans="29:30" x14ac:dyDescent="0.25">
      <c r="AC2284">
        <v>45909261</v>
      </c>
      <c r="AD2284" t="s">
        <v>1367</v>
      </c>
    </row>
    <row r="2285" spans="29:30" x14ac:dyDescent="0.25">
      <c r="AC2285">
        <v>45909262</v>
      </c>
      <c r="AD2285" t="s">
        <v>1374</v>
      </c>
    </row>
    <row r="2286" spans="29:30" x14ac:dyDescent="0.25">
      <c r="AC2286">
        <v>45909263</v>
      </c>
      <c r="AD2286" t="s">
        <v>1369</v>
      </c>
    </row>
    <row r="2287" spans="29:30" x14ac:dyDescent="0.25">
      <c r="AC2287">
        <v>45909264</v>
      </c>
      <c r="AD2287" t="s">
        <v>1370</v>
      </c>
    </row>
    <row r="2288" spans="29:30" x14ac:dyDescent="0.25">
      <c r="AC2288">
        <v>45909265</v>
      </c>
      <c r="AD2288" t="s">
        <v>1375</v>
      </c>
    </row>
    <row r="2289" spans="29:30" x14ac:dyDescent="0.25">
      <c r="AC2289">
        <v>45909266</v>
      </c>
      <c r="AD2289" t="s">
        <v>1372</v>
      </c>
    </row>
    <row r="2290" spans="29:30" x14ac:dyDescent="0.25">
      <c r="AC2290">
        <v>45909267</v>
      </c>
      <c r="AD2290" t="s">
        <v>1003</v>
      </c>
    </row>
    <row r="2291" spans="29:30" x14ac:dyDescent="0.25">
      <c r="AC2291">
        <v>45909284</v>
      </c>
      <c r="AD2291" t="s">
        <v>97</v>
      </c>
    </row>
    <row r="2292" spans="29:30" x14ac:dyDescent="0.25">
      <c r="AC2292">
        <v>45909290</v>
      </c>
      <c r="AD2292" t="s">
        <v>100</v>
      </c>
    </row>
    <row r="2293" spans="29:30" x14ac:dyDescent="0.25">
      <c r="AC2293">
        <v>45909291</v>
      </c>
      <c r="AD2293" t="s">
        <v>386</v>
      </c>
    </row>
    <row r="2294" spans="29:30" x14ac:dyDescent="0.25">
      <c r="AC2294">
        <v>45909299</v>
      </c>
      <c r="AD2294" t="s">
        <v>390</v>
      </c>
    </row>
    <row r="2295" spans="29:30" x14ac:dyDescent="0.25">
      <c r="AC2295">
        <v>45909301</v>
      </c>
      <c r="AD2295" t="s">
        <v>1044</v>
      </c>
    </row>
    <row r="2296" spans="29:30" x14ac:dyDescent="0.25">
      <c r="AC2296">
        <v>45909302</v>
      </c>
      <c r="AD2296" t="s">
        <v>1045</v>
      </c>
    </row>
    <row r="2297" spans="29:30" x14ac:dyDescent="0.25">
      <c r="AC2297">
        <v>45909384</v>
      </c>
      <c r="AD2297" t="s">
        <v>97</v>
      </c>
    </row>
    <row r="2298" spans="29:30" x14ac:dyDescent="0.25">
      <c r="AC2298">
        <v>45909390</v>
      </c>
      <c r="AD2298" t="s">
        <v>100</v>
      </c>
    </row>
    <row r="2299" spans="29:30" x14ac:dyDescent="0.25">
      <c r="AC2299">
        <v>45909399</v>
      </c>
      <c r="AD2299" t="s">
        <v>1076</v>
      </c>
    </row>
    <row r="2300" spans="29:30" x14ac:dyDescent="0.25">
      <c r="AC2300">
        <v>45916101</v>
      </c>
      <c r="AD2300" t="s">
        <v>1376</v>
      </c>
    </row>
    <row r="2301" spans="29:30" x14ac:dyDescent="0.25">
      <c r="AC2301">
        <v>45916103</v>
      </c>
      <c r="AD2301" t="s">
        <v>1242</v>
      </c>
    </row>
    <row r="2302" spans="29:30" x14ac:dyDescent="0.25">
      <c r="AC2302">
        <v>45916105</v>
      </c>
      <c r="AD2302" t="s">
        <v>1274</v>
      </c>
    </row>
    <row r="2303" spans="29:30" x14ac:dyDescent="0.25">
      <c r="AC2303">
        <v>45916198</v>
      </c>
      <c r="AD2303" t="s">
        <v>103</v>
      </c>
    </row>
    <row r="2304" spans="29:30" x14ac:dyDescent="0.25">
      <c r="AC2304">
        <v>45916233</v>
      </c>
      <c r="AD2304" t="s">
        <v>927</v>
      </c>
    </row>
    <row r="2305" spans="29:30" x14ac:dyDescent="0.25">
      <c r="AC2305">
        <v>45916234</v>
      </c>
      <c r="AD2305" t="s">
        <v>1297</v>
      </c>
    </row>
    <row r="2306" spans="29:30" x14ac:dyDescent="0.25">
      <c r="AC2306">
        <v>45916251</v>
      </c>
      <c r="AD2306" t="s">
        <v>745</v>
      </c>
    </row>
    <row r="2307" spans="29:30" x14ac:dyDescent="0.25">
      <c r="AC2307">
        <v>45916262</v>
      </c>
      <c r="AD2307" t="s">
        <v>698</v>
      </c>
    </row>
    <row r="2308" spans="29:30" x14ac:dyDescent="0.25">
      <c r="AC2308">
        <v>45916265</v>
      </c>
      <c r="AD2308" t="s">
        <v>1306</v>
      </c>
    </row>
    <row r="2309" spans="29:30" x14ac:dyDescent="0.25">
      <c r="AC2309">
        <v>45916272</v>
      </c>
      <c r="AD2309" t="s">
        <v>1309</v>
      </c>
    </row>
    <row r="2310" spans="29:30" x14ac:dyDescent="0.25">
      <c r="AC2310">
        <v>45916295</v>
      </c>
      <c r="AD2310" t="s">
        <v>1179</v>
      </c>
    </row>
    <row r="2311" spans="29:30" x14ac:dyDescent="0.25">
      <c r="AC2311">
        <v>45916501</v>
      </c>
      <c r="AD2311" t="s">
        <v>1351</v>
      </c>
    </row>
    <row r="2312" spans="29:30" x14ac:dyDescent="0.25">
      <c r="AC2312">
        <v>45916603</v>
      </c>
      <c r="AD2312" t="s">
        <v>1358</v>
      </c>
    </row>
    <row r="2313" spans="29:30" x14ac:dyDescent="0.25">
      <c r="AC2313">
        <v>45916698</v>
      </c>
      <c r="AD2313" t="s">
        <v>103</v>
      </c>
    </row>
    <row r="2314" spans="29:30" x14ac:dyDescent="0.25">
      <c r="AC2314">
        <v>45919105</v>
      </c>
      <c r="AD2314" t="s">
        <v>1249</v>
      </c>
    </row>
    <row r="2315" spans="29:30" x14ac:dyDescent="0.25">
      <c r="AC2315">
        <v>45919291</v>
      </c>
      <c r="AD2315" t="s">
        <v>386</v>
      </c>
    </row>
    <row r="2316" spans="29:30" x14ac:dyDescent="0.25">
      <c r="AC2316">
        <v>46902601</v>
      </c>
      <c r="AD2316" t="s">
        <v>444</v>
      </c>
    </row>
    <row r="2317" spans="29:30" x14ac:dyDescent="0.25">
      <c r="AC2317">
        <v>46907101</v>
      </c>
      <c r="AD2317" t="s">
        <v>1377</v>
      </c>
    </row>
    <row r="2318" spans="29:30" x14ac:dyDescent="0.25">
      <c r="AC2318">
        <v>46907102</v>
      </c>
      <c r="AD2318" t="s">
        <v>1378</v>
      </c>
    </row>
    <row r="2319" spans="29:30" x14ac:dyDescent="0.25">
      <c r="AC2319">
        <v>46907103</v>
      </c>
      <c r="AD2319" t="s">
        <v>1379</v>
      </c>
    </row>
    <row r="2320" spans="29:30" x14ac:dyDescent="0.25">
      <c r="AC2320">
        <v>46907104</v>
      </c>
      <c r="AD2320" t="s">
        <v>1378</v>
      </c>
    </row>
    <row r="2321" spans="29:30" x14ac:dyDescent="0.25">
      <c r="AC2321">
        <v>46907105</v>
      </c>
      <c r="AD2321" t="s">
        <v>1379</v>
      </c>
    </row>
    <row r="2322" spans="29:30" x14ac:dyDescent="0.25">
      <c r="AC2322">
        <v>46907184</v>
      </c>
      <c r="AD2322" t="s">
        <v>97</v>
      </c>
    </row>
    <row r="2323" spans="29:30" x14ac:dyDescent="0.25">
      <c r="AC2323">
        <v>46907190</v>
      </c>
      <c r="AD2323" t="s">
        <v>100</v>
      </c>
    </row>
    <row r="2324" spans="29:30" x14ac:dyDescent="0.25">
      <c r="AC2324">
        <v>46907198</v>
      </c>
      <c r="AD2324" t="s">
        <v>103</v>
      </c>
    </row>
    <row r="2325" spans="29:30" x14ac:dyDescent="0.25">
      <c r="AC2325">
        <v>46907199</v>
      </c>
      <c r="AD2325" t="s">
        <v>1380</v>
      </c>
    </row>
    <row r="2326" spans="29:30" x14ac:dyDescent="0.25">
      <c r="AC2326">
        <v>46907201</v>
      </c>
      <c r="AD2326" t="s">
        <v>1381</v>
      </c>
    </row>
    <row r="2327" spans="29:30" x14ac:dyDescent="0.25">
      <c r="AC2327">
        <v>46907202</v>
      </c>
      <c r="AD2327" t="s">
        <v>1382</v>
      </c>
    </row>
    <row r="2328" spans="29:30" x14ac:dyDescent="0.25">
      <c r="AC2328">
        <v>46907203</v>
      </c>
      <c r="AD2328" t="s">
        <v>1383</v>
      </c>
    </row>
    <row r="2329" spans="29:30" x14ac:dyDescent="0.25">
      <c r="AC2329">
        <v>46907284</v>
      </c>
      <c r="AD2329" t="s">
        <v>97</v>
      </c>
    </row>
    <row r="2330" spans="29:30" x14ac:dyDescent="0.25">
      <c r="AC2330">
        <v>46907290</v>
      </c>
      <c r="AD2330" t="s">
        <v>100</v>
      </c>
    </row>
    <row r="2331" spans="29:30" x14ac:dyDescent="0.25">
      <c r="AC2331">
        <v>46907298</v>
      </c>
      <c r="AD2331" t="s">
        <v>103</v>
      </c>
    </row>
    <row r="2332" spans="29:30" x14ac:dyDescent="0.25">
      <c r="AC2332">
        <v>46907301</v>
      </c>
      <c r="AD2332" t="s">
        <v>1384</v>
      </c>
    </row>
    <row r="2333" spans="29:30" x14ac:dyDescent="0.25">
      <c r="AC2333">
        <v>46907384</v>
      </c>
      <c r="AD2333" t="s">
        <v>97</v>
      </c>
    </row>
    <row r="2334" spans="29:30" x14ac:dyDescent="0.25">
      <c r="AC2334">
        <v>46907390</v>
      </c>
      <c r="AD2334" t="s">
        <v>100</v>
      </c>
    </row>
    <row r="2335" spans="29:30" x14ac:dyDescent="0.25">
      <c r="AC2335">
        <v>46907399</v>
      </c>
      <c r="AD2335" t="s">
        <v>1385</v>
      </c>
    </row>
    <row r="2336" spans="29:30" x14ac:dyDescent="0.25">
      <c r="AC2336">
        <v>46907401</v>
      </c>
      <c r="AD2336" t="s">
        <v>1386</v>
      </c>
    </row>
    <row r="2337" spans="29:30" x14ac:dyDescent="0.25">
      <c r="AC2337">
        <v>46907484</v>
      </c>
      <c r="AD2337" t="s">
        <v>97</v>
      </c>
    </row>
    <row r="2338" spans="29:30" x14ac:dyDescent="0.25">
      <c r="AC2338">
        <v>46907490</v>
      </c>
      <c r="AD2338" t="s">
        <v>100</v>
      </c>
    </row>
    <row r="2339" spans="29:30" x14ac:dyDescent="0.25">
      <c r="AC2339">
        <v>46907498</v>
      </c>
      <c r="AD2339" t="s">
        <v>103</v>
      </c>
    </row>
    <row r="2340" spans="29:30" x14ac:dyDescent="0.25">
      <c r="AC2340">
        <v>46907584</v>
      </c>
      <c r="AD2340" t="s">
        <v>97</v>
      </c>
    </row>
    <row r="2341" spans="29:30" x14ac:dyDescent="0.25">
      <c r="AC2341">
        <v>46907590</v>
      </c>
      <c r="AD2341" t="s">
        <v>100</v>
      </c>
    </row>
    <row r="2342" spans="29:30" x14ac:dyDescent="0.25">
      <c r="AC2342">
        <v>46907599</v>
      </c>
      <c r="AD2342" t="s">
        <v>1387</v>
      </c>
    </row>
    <row r="2343" spans="29:30" x14ac:dyDescent="0.25">
      <c r="AC2343">
        <v>46907601</v>
      </c>
      <c r="AD2343" t="s">
        <v>1388</v>
      </c>
    </row>
    <row r="2344" spans="29:30" x14ac:dyDescent="0.25">
      <c r="AC2344">
        <v>46907602</v>
      </c>
      <c r="AD2344" t="s">
        <v>1389</v>
      </c>
    </row>
    <row r="2345" spans="29:30" x14ac:dyDescent="0.25">
      <c r="AC2345">
        <v>46907603</v>
      </c>
      <c r="AD2345" t="s">
        <v>1390</v>
      </c>
    </row>
    <row r="2346" spans="29:30" x14ac:dyDescent="0.25">
      <c r="AC2346">
        <v>46907698</v>
      </c>
      <c r="AD2346" t="s">
        <v>103</v>
      </c>
    </row>
    <row r="2347" spans="29:30" x14ac:dyDescent="0.25">
      <c r="AC2347">
        <v>46907699</v>
      </c>
      <c r="AD2347" t="s">
        <v>1391</v>
      </c>
    </row>
    <row r="2348" spans="29:30" x14ac:dyDescent="0.25">
      <c r="AC2348">
        <v>46907701</v>
      </c>
      <c r="AD2348" t="s">
        <v>1392</v>
      </c>
    </row>
    <row r="2349" spans="29:30" x14ac:dyDescent="0.25">
      <c r="AC2349">
        <v>46907702</v>
      </c>
      <c r="AD2349" t="s">
        <v>1393</v>
      </c>
    </row>
    <row r="2350" spans="29:30" x14ac:dyDescent="0.25">
      <c r="AC2350">
        <v>46907703</v>
      </c>
      <c r="AD2350" t="s">
        <v>1394</v>
      </c>
    </row>
    <row r="2351" spans="29:30" x14ac:dyDescent="0.25">
      <c r="AC2351">
        <v>46907704</v>
      </c>
      <c r="AD2351" t="s">
        <v>1393</v>
      </c>
    </row>
    <row r="2352" spans="29:30" x14ac:dyDescent="0.25">
      <c r="AC2352">
        <v>46907705</v>
      </c>
      <c r="AD2352" t="s">
        <v>1394</v>
      </c>
    </row>
    <row r="2353" spans="29:30" x14ac:dyDescent="0.25">
      <c r="AC2353">
        <v>46907784</v>
      </c>
      <c r="AD2353" t="s">
        <v>97</v>
      </c>
    </row>
    <row r="2354" spans="29:30" x14ac:dyDescent="0.25">
      <c r="AC2354">
        <v>46907798</v>
      </c>
      <c r="AD2354" t="s">
        <v>103</v>
      </c>
    </row>
    <row r="2355" spans="29:30" x14ac:dyDescent="0.25">
      <c r="AC2355">
        <v>46907799</v>
      </c>
      <c r="AD2355" t="s">
        <v>1395</v>
      </c>
    </row>
    <row r="2356" spans="29:30" x14ac:dyDescent="0.25">
      <c r="AC2356">
        <v>46909184</v>
      </c>
      <c r="AD2356" t="s">
        <v>97</v>
      </c>
    </row>
    <row r="2357" spans="29:30" x14ac:dyDescent="0.25">
      <c r="AC2357">
        <v>46909190</v>
      </c>
      <c r="AD2357" t="s">
        <v>100</v>
      </c>
    </row>
    <row r="2358" spans="29:30" x14ac:dyDescent="0.25">
      <c r="AC2358">
        <v>46909199</v>
      </c>
      <c r="AD2358" t="s">
        <v>445</v>
      </c>
    </row>
    <row r="2359" spans="29:30" x14ac:dyDescent="0.25">
      <c r="AC2359">
        <v>46909201</v>
      </c>
      <c r="AD2359" t="s">
        <v>1396</v>
      </c>
    </row>
    <row r="2360" spans="29:30" x14ac:dyDescent="0.25">
      <c r="AC2360">
        <v>46909202</v>
      </c>
      <c r="AD2360" t="s">
        <v>1397</v>
      </c>
    </row>
    <row r="2361" spans="29:30" x14ac:dyDescent="0.25">
      <c r="AC2361">
        <v>46909203</v>
      </c>
      <c r="AD2361" t="s">
        <v>1398</v>
      </c>
    </row>
    <row r="2362" spans="29:30" x14ac:dyDescent="0.25">
      <c r="AC2362">
        <v>46909204</v>
      </c>
      <c r="AD2362" t="s">
        <v>1399</v>
      </c>
    </row>
    <row r="2363" spans="29:30" x14ac:dyDescent="0.25">
      <c r="AC2363">
        <v>46909205</v>
      </c>
      <c r="AD2363" t="s">
        <v>1400</v>
      </c>
    </row>
    <row r="2364" spans="29:30" x14ac:dyDescent="0.25">
      <c r="AC2364">
        <v>46909271</v>
      </c>
      <c r="AD2364" t="s">
        <v>1401</v>
      </c>
    </row>
    <row r="2365" spans="29:30" x14ac:dyDescent="0.25">
      <c r="AC2365">
        <v>46909272</v>
      </c>
      <c r="AD2365" t="s">
        <v>1402</v>
      </c>
    </row>
    <row r="2366" spans="29:30" x14ac:dyDescent="0.25">
      <c r="AC2366">
        <v>46909273</v>
      </c>
      <c r="AD2366" t="s">
        <v>1403</v>
      </c>
    </row>
    <row r="2367" spans="29:30" x14ac:dyDescent="0.25">
      <c r="AC2367">
        <v>46909274</v>
      </c>
      <c r="AD2367" t="s">
        <v>1404</v>
      </c>
    </row>
    <row r="2368" spans="29:30" x14ac:dyDescent="0.25">
      <c r="AC2368">
        <v>46909275</v>
      </c>
      <c r="AD2368" t="s">
        <v>1405</v>
      </c>
    </row>
    <row r="2369" spans="29:30" x14ac:dyDescent="0.25">
      <c r="AC2369">
        <v>46909276</v>
      </c>
      <c r="AD2369" t="s">
        <v>1406</v>
      </c>
    </row>
    <row r="2370" spans="29:30" x14ac:dyDescent="0.25">
      <c r="AC2370">
        <v>46909277</v>
      </c>
      <c r="AD2370" t="s">
        <v>1407</v>
      </c>
    </row>
    <row r="2371" spans="29:30" x14ac:dyDescent="0.25">
      <c r="AC2371">
        <v>46909284</v>
      </c>
      <c r="AD2371" t="s">
        <v>1408</v>
      </c>
    </row>
    <row r="2372" spans="29:30" x14ac:dyDescent="0.25">
      <c r="AC2372">
        <v>46909290</v>
      </c>
      <c r="AD2372" t="s">
        <v>100</v>
      </c>
    </row>
    <row r="2373" spans="29:30" x14ac:dyDescent="0.25">
      <c r="AC2373">
        <v>46909299</v>
      </c>
      <c r="AD2373" t="s">
        <v>390</v>
      </c>
    </row>
    <row r="2374" spans="29:30" x14ac:dyDescent="0.25">
      <c r="AC2374">
        <v>46909301</v>
      </c>
      <c r="AD2374" t="s">
        <v>1044</v>
      </c>
    </row>
    <row r="2375" spans="29:30" x14ac:dyDescent="0.25">
      <c r="AC2375">
        <v>46909302</v>
      </c>
      <c r="AD2375" t="s">
        <v>1045</v>
      </c>
    </row>
    <row r="2376" spans="29:30" x14ac:dyDescent="0.25">
      <c r="AC2376">
        <v>46909384</v>
      </c>
      <c r="AD2376" t="s">
        <v>1409</v>
      </c>
    </row>
    <row r="2377" spans="29:30" x14ac:dyDescent="0.25">
      <c r="AC2377">
        <v>46909390</v>
      </c>
      <c r="AD2377" t="s">
        <v>1410</v>
      </c>
    </row>
    <row r="2378" spans="29:30" x14ac:dyDescent="0.25">
      <c r="AC2378">
        <v>46909399</v>
      </c>
      <c r="AD2378" t="s">
        <v>1076</v>
      </c>
    </row>
    <row r="2379" spans="29:30" x14ac:dyDescent="0.25">
      <c r="AC2379">
        <v>46917601</v>
      </c>
      <c r="AD2379" t="s">
        <v>1388</v>
      </c>
    </row>
    <row r="2380" spans="29:30" x14ac:dyDescent="0.25">
      <c r="AC2380">
        <v>46917602</v>
      </c>
      <c r="AD2380" t="s">
        <v>1389</v>
      </c>
    </row>
    <row r="2381" spans="29:30" x14ac:dyDescent="0.25">
      <c r="AC2381">
        <v>46917603</v>
      </c>
      <c r="AD2381" t="s">
        <v>1390</v>
      </c>
    </row>
    <row r="2382" spans="29:30" x14ac:dyDescent="0.25">
      <c r="AC2382">
        <v>46917699</v>
      </c>
      <c r="AD2382" t="s">
        <v>1391</v>
      </c>
    </row>
  </sheetData>
  <mergeCells count="13">
    <mergeCell ref="A40:A42"/>
    <mergeCell ref="A43:A46"/>
    <mergeCell ref="A49:A52"/>
    <mergeCell ref="A18:A19"/>
    <mergeCell ref="A25:A27"/>
    <mergeCell ref="A29:A30"/>
    <mergeCell ref="A32:A34"/>
    <mergeCell ref="A35:A39"/>
    <mergeCell ref="C1:D1"/>
    <mergeCell ref="A2:A3"/>
    <mergeCell ref="A4:A9"/>
    <mergeCell ref="A10:A11"/>
    <mergeCell ref="A14:A17"/>
  </mergeCells>
  <dataValidations count="4">
    <dataValidation type="list" allowBlank="1" showInputMessage="1" showErrorMessage="1" sqref="N2">
      <formula1>"NÃO,SIM - PARA CONTRATAR,SIM - PARA FISCALIZAR"</formula1>
      <formula2>0</formula2>
    </dataValidation>
    <dataValidation type="list" allowBlank="1" showInputMessage="1" showErrorMessage="1" sqref="O2">
      <formula1>"NÃO,SIM"</formula1>
      <formula2>0</formula2>
    </dataValidation>
    <dataValidation type="list" allowBlank="1" showInputMessage="1" showErrorMessage="1" sqref="E2:E56">
      <formula1>$AB$4:$AB$11</formula1>
      <formula2>0</formula2>
    </dataValidation>
    <dataValidation type="list" allowBlank="1" showInputMessage="1" showErrorMessage="1" sqref="R2:R56">
      <formula1>$AB$14:$AB$19</formula1>
      <formula2>0</formula2>
    </dataValidation>
  </dataValidations>
  <hyperlinks>
    <hyperlink ref="A12" r:id="rId1"/>
    <hyperlink ref="A24" r:id="rId2" location="gid=1403502921"/>
    <hyperlink ref="A28" r:id="rId3"/>
    <hyperlink ref="A29:A30" r:id="rId4" display="(6) Valor de referência, que pode ser consultado no Painel de Preços do Ministério do Planejamento. "/>
  </hyperlinks>
  <pageMargins left="0.51180555555555496" right="0.51180555555555496" top="1.3916666666666699" bottom="0.78749999999999998" header="0.196527777777778" footer="0.51180555555555496"/>
  <pageSetup paperSize="9" firstPageNumber="0" orientation="landscape" horizontalDpi="300" verticalDpi="300" r:id="rId5"/>
  <headerFooter>
    <oddHeader>&amp;C&amp;"Arial,Normal"&amp;10UNIVERSIDADE FEDERAL DO PARANÁ
PRÓ-REITORIA DE ADMINISTRAÇÃO
Departamento de Licitações e Contratações
Gerência de Planejamento e Controle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A1:AA100"/>
  <sheetViews>
    <sheetView tabSelected="1" zoomScaleNormal="100" workbookViewId="0">
      <pane xSplit="2" ySplit="1" topLeftCell="C2" activePane="bottomRight" state="frozen"/>
      <selection pane="topRight" activeCell="C1" sqref="C1"/>
      <selection pane="bottomLeft" activeCell="A2" sqref="A2"/>
      <selection pane="bottomRight" activeCell="G14" sqref="G14"/>
    </sheetView>
  </sheetViews>
  <sheetFormatPr defaultRowHeight="15" x14ac:dyDescent="0.25"/>
  <cols>
    <col min="1" max="1" width="42.5703125" customWidth="1"/>
    <col min="2" max="2" width="3" customWidth="1"/>
    <col min="3" max="3" width="33" style="18" customWidth="1"/>
    <col min="4" max="4" width="28.140625" customWidth="1"/>
    <col min="5" max="5" width="27.28515625" customWidth="1"/>
    <col min="6" max="6" width="21.42578125" style="46" customWidth="1"/>
    <col min="7" max="7" width="19.28515625" style="46" customWidth="1"/>
    <col min="8" max="8" width="20.28515625" style="47" customWidth="1"/>
    <col min="9" max="9" width="22" customWidth="1"/>
    <col min="10" max="13" width="19.85546875" style="29" customWidth="1"/>
    <col min="14" max="26" width="8.7109375" customWidth="1"/>
    <col min="27" max="27" width="11.5703125" hidden="1"/>
    <col min="28" max="1025" width="8.7109375" customWidth="1"/>
  </cols>
  <sheetData>
    <row r="1" spans="1:27" s="26" customFormat="1" ht="45" customHeight="1" x14ac:dyDescent="0.25">
      <c r="A1" s="48" t="s">
        <v>12</v>
      </c>
      <c r="B1" s="22" t="s">
        <v>13</v>
      </c>
      <c r="C1" s="23" t="s">
        <v>1411</v>
      </c>
      <c r="D1" s="23" t="s">
        <v>1412</v>
      </c>
      <c r="E1" s="23" t="s">
        <v>1413</v>
      </c>
      <c r="F1" s="49" t="s">
        <v>1414</v>
      </c>
      <c r="G1" s="49" t="s">
        <v>1415</v>
      </c>
      <c r="H1" s="50" t="s">
        <v>1416</v>
      </c>
      <c r="I1" s="51" t="s">
        <v>1417</v>
      </c>
      <c r="J1" s="23" t="s">
        <v>1418</v>
      </c>
      <c r="K1" s="23" t="s">
        <v>1419</v>
      </c>
      <c r="L1" s="23" t="s">
        <v>1420</v>
      </c>
      <c r="M1" s="23" t="s">
        <v>1421</v>
      </c>
    </row>
    <row r="2" spans="1:27" ht="15.75" customHeight="1" x14ac:dyDescent="0.25">
      <c r="A2" s="3" t="s">
        <v>1422</v>
      </c>
      <c r="B2" s="27">
        <v>1</v>
      </c>
      <c r="C2" s="29"/>
      <c r="D2" s="29"/>
      <c r="E2" s="32" t="s">
        <v>31</v>
      </c>
      <c r="F2" s="52" t="s">
        <v>31</v>
      </c>
      <c r="G2" s="52" t="s">
        <v>31</v>
      </c>
      <c r="H2" s="53" t="str">
        <f t="shared" ref="H2:H33" si="0">IF(OR(F2="",G2=""),"",  IF(F2="Baixa",   IF(G2="Baixo","BAIXO",   IF(G2="Médio","BAIXO",   IF(G2="Alto","MÉDIO",""))),  IF(F2="Média",   IF(G2="Baixo","BAIXO",   IF(G2="Médio","MÉDIO",   IF(G2="Alto","ALTO",""))),  IF(F2="Alta",   IF(G2="Baixo","MÉDIO",   IF(G2="Médio","ALTO",   IF(G2="Alto","CRÍTICO",""))),""  ))) )</f>
        <v/>
      </c>
      <c r="I2" s="54"/>
      <c r="K2" s="32" t="s">
        <v>31</v>
      </c>
      <c r="M2" s="32" t="s">
        <v>31</v>
      </c>
    </row>
    <row r="3" spans="1:27" ht="15.75" customHeight="1" x14ac:dyDescent="0.25">
      <c r="A3" s="3"/>
      <c r="B3" s="27">
        <v>2</v>
      </c>
      <c r="C3" s="29"/>
      <c r="D3" s="29"/>
      <c r="E3" s="32" t="s">
        <v>31</v>
      </c>
      <c r="F3" s="52" t="s">
        <v>31</v>
      </c>
      <c r="G3" s="52" t="s">
        <v>31</v>
      </c>
      <c r="H3" s="53" t="str">
        <f t="shared" si="0"/>
        <v/>
      </c>
      <c r="I3" s="54"/>
      <c r="K3" s="32" t="s">
        <v>31</v>
      </c>
      <c r="M3" s="32" t="s">
        <v>31</v>
      </c>
    </row>
    <row r="4" spans="1:27" ht="15.75" customHeight="1" x14ac:dyDescent="0.25">
      <c r="A4" s="3"/>
      <c r="B4" s="27">
        <v>3</v>
      </c>
      <c r="C4" s="29"/>
      <c r="D4" s="29"/>
      <c r="E4" s="32" t="s">
        <v>31</v>
      </c>
      <c r="F4" s="52" t="s">
        <v>31</v>
      </c>
      <c r="G4" s="52" t="s">
        <v>31</v>
      </c>
      <c r="H4" s="53" t="str">
        <f t="shared" si="0"/>
        <v/>
      </c>
      <c r="I4" s="54"/>
      <c r="K4" s="32" t="s">
        <v>31</v>
      </c>
      <c r="M4" s="32" t="s">
        <v>31</v>
      </c>
    </row>
    <row r="5" spans="1:27" ht="15.75" customHeight="1" x14ac:dyDescent="0.25">
      <c r="A5" s="3"/>
      <c r="B5" s="27">
        <v>4</v>
      </c>
      <c r="C5" s="29"/>
      <c r="D5" s="29"/>
      <c r="E5" s="32" t="s">
        <v>31</v>
      </c>
      <c r="F5" s="52" t="s">
        <v>31</v>
      </c>
      <c r="G5" s="52" t="s">
        <v>31</v>
      </c>
      <c r="H5" s="53" t="str">
        <f t="shared" si="0"/>
        <v/>
      </c>
      <c r="I5" s="54"/>
      <c r="K5" s="32" t="s">
        <v>31</v>
      </c>
      <c r="M5" s="32" t="s">
        <v>31</v>
      </c>
    </row>
    <row r="6" spans="1:27" ht="15.75" customHeight="1" x14ac:dyDescent="0.25">
      <c r="A6" s="3"/>
      <c r="B6" s="27">
        <v>5</v>
      </c>
      <c r="C6" s="29"/>
      <c r="D6" s="29"/>
      <c r="E6" s="32" t="s">
        <v>31</v>
      </c>
      <c r="F6" s="52" t="s">
        <v>31</v>
      </c>
      <c r="G6" s="52" t="s">
        <v>31</v>
      </c>
      <c r="H6" s="53" t="str">
        <f t="shared" si="0"/>
        <v/>
      </c>
      <c r="I6" s="54"/>
      <c r="K6" s="32" t="s">
        <v>31</v>
      </c>
      <c r="M6" s="32" t="s">
        <v>31</v>
      </c>
    </row>
    <row r="7" spans="1:27" ht="15.75" customHeight="1" x14ac:dyDescent="0.25">
      <c r="A7" s="2" t="s">
        <v>1423</v>
      </c>
      <c r="B7" s="27">
        <v>6</v>
      </c>
      <c r="C7" s="29"/>
      <c r="D7" s="29"/>
      <c r="E7" s="32" t="s">
        <v>31</v>
      </c>
      <c r="F7" s="52" t="s">
        <v>31</v>
      </c>
      <c r="G7" s="52" t="s">
        <v>31</v>
      </c>
      <c r="H7" s="53" t="str">
        <f t="shared" si="0"/>
        <v/>
      </c>
      <c r="I7" s="54"/>
      <c r="K7" s="32" t="s">
        <v>31</v>
      </c>
      <c r="M7" s="32" t="s">
        <v>31</v>
      </c>
    </row>
    <row r="8" spans="1:27" ht="15.75" customHeight="1" x14ac:dyDescent="0.25">
      <c r="A8" s="2"/>
      <c r="B8" s="27">
        <v>7</v>
      </c>
      <c r="C8" s="29"/>
      <c r="D8" s="29"/>
      <c r="E8" s="32" t="s">
        <v>31</v>
      </c>
      <c r="F8" s="52" t="s">
        <v>31</v>
      </c>
      <c r="G8" s="52" t="s">
        <v>31</v>
      </c>
      <c r="H8" s="53" t="str">
        <f t="shared" si="0"/>
        <v/>
      </c>
      <c r="I8" s="54"/>
      <c r="K8" s="32" t="s">
        <v>31</v>
      </c>
      <c r="M8" s="32" t="s">
        <v>31</v>
      </c>
    </row>
    <row r="9" spans="1:27" ht="15.75" customHeight="1" x14ac:dyDescent="0.25">
      <c r="A9" s="2"/>
      <c r="B9" s="27">
        <v>8</v>
      </c>
      <c r="C9" s="29"/>
      <c r="D9" s="29"/>
      <c r="E9" s="32" t="s">
        <v>31</v>
      </c>
      <c r="F9" s="52" t="s">
        <v>31</v>
      </c>
      <c r="G9" s="52" t="s">
        <v>31</v>
      </c>
      <c r="H9" s="53" t="str">
        <f t="shared" si="0"/>
        <v/>
      </c>
      <c r="I9" s="54"/>
      <c r="K9" s="32" t="s">
        <v>31</v>
      </c>
      <c r="M9" s="32" t="s">
        <v>31</v>
      </c>
    </row>
    <row r="10" spans="1:27" ht="15.75" customHeight="1" x14ac:dyDescent="0.25">
      <c r="A10" s="2"/>
      <c r="B10" s="27">
        <v>9</v>
      </c>
      <c r="C10" s="29"/>
      <c r="D10" s="29"/>
      <c r="E10" s="32" t="s">
        <v>31</v>
      </c>
      <c r="F10" s="52" t="s">
        <v>31</v>
      </c>
      <c r="G10" s="52" t="s">
        <v>31</v>
      </c>
      <c r="H10" s="53" t="str">
        <f t="shared" si="0"/>
        <v/>
      </c>
      <c r="I10" s="54"/>
      <c r="K10" s="32" t="s">
        <v>31</v>
      </c>
      <c r="M10" s="32" t="s">
        <v>31</v>
      </c>
    </row>
    <row r="11" spans="1:27" ht="15.75" customHeight="1" x14ac:dyDescent="0.25">
      <c r="A11" s="3" t="s">
        <v>1424</v>
      </c>
      <c r="B11" s="27">
        <v>10</v>
      </c>
      <c r="C11" s="29"/>
      <c r="D11" s="29"/>
      <c r="E11" s="32" t="s">
        <v>31</v>
      </c>
      <c r="F11" s="52" t="s">
        <v>31</v>
      </c>
      <c r="G11" s="52" t="s">
        <v>31</v>
      </c>
      <c r="H11" s="53" t="str">
        <f t="shared" si="0"/>
        <v/>
      </c>
      <c r="I11" s="54"/>
      <c r="K11" s="32" t="s">
        <v>31</v>
      </c>
      <c r="M11" s="32" t="s">
        <v>31</v>
      </c>
    </row>
    <row r="12" spans="1:27" ht="15.75" customHeight="1" x14ac:dyDescent="0.25">
      <c r="A12" s="3"/>
      <c r="B12" s="27">
        <v>11</v>
      </c>
      <c r="C12" s="29"/>
      <c r="D12" s="29"/>
      <c r="E12" s="32" t="s">
        <v>31</v>
      </c>
      <c r="F12" s="52" t="s">
        <v>31</v>
      </c>
      <c r="G12" s="52" t="s">
        <v>31</v>
      </c>
      <c r="H12" s="53" t="str">
        <f t="shared" si="0"/>
        <v/>
      </c>
      <c r="I12" s="54"/>
      <c r="K12" s="32" t="s">
        <v>31</v>
      </c>
      <c r="M12" s="32" t="s">
        <v>31</v>
      </c>
    </row>
    <row r="13" spans="1:27" ht="15.75" customHeight="1" x14ac:dyDescent="0.25">
      <c r="A13" s="3"/>
      <c r="B13" s="27">
        <v>12</v>
      </c>
      <c r="C13" s="29"/>
      <c r="D13" s="29"/>
      <c r="E13" s="32" t="s">
        <v>31</v>
      </c>
      <c r="F13" s="52" t="s">
        <v>31</v>
      </c>
      <c r="G13" s="52" t="s">
        <v>31</v>
      </c>
      <c r="H13" s="53" t="str">
        <f t="shared" si="0"/>
        <v/>
      </c>
      <c r="I13" s="54"/>
      <c r="K13" s="32" t="s">
        <v>31</v>
      </c>
      <c r="M13" s="32" t="s">
        <v>31</v>
      </c>
    </row>
    <row r="14" spans="1:27" ht="15.75" customHeight="1" x14ac:dyDescent="0.25">
      <c r="A14" s="3"/>
      <c r="B14" s="27">
        <v>13</v>
      </c>
      <c r="C14" s="29"/>
      <c r="D14" s="29"/>
      <c r="E14" s="32" t="s">
        <v>31</v>
      </c>
      <c r="F14" s="52" t="s">
        <v>31</v>
      </c>
      <c r="G14" s="52" t="s">
        <v>31</v>
      </c>
      <c r="H14" s="53" t="str">
        <f t="shared" si="0"/>
        <v/>
      </c>
      <c r="I14" s="54"/>
      <c r="K14" s="32" t="s">
        <v>31</v>
      </c>
      <c r="M14" s="32" t="s">
        <v>31</v>
      </c>
    </row>
    <row r="15" spans="1:27" ht="15.75" customHeight="1" x14ac:dyDescent="0.25">
      <c r="A15" s="2" t="s">
        <v>1425</v>
      </c>
      <c r="B15" s="27">
        <v>14</v>
      </c>
      <c r="C15" s="29"/>
      <c r="D15" s="29"/>
      <c r="E15" s="32" t="s">
        <v>31</v>
      </c>
      <c r="F15" s="52" t="s">
        <v>31</v>
      </c>
      <c r="G15" s="52" t="s">
        <v>31</v>
      </c>
      <c r="H15" s="53" t="str">
        <f t="shared" si="0"/>
        <v/>
      </c>
      <c r="I15" s="54"/>
      <c r="K15" s="32" t="s">
        <v>31</v>
      </c>
      <c r="M15" s="32" t="s">
        <v>31</v>
      </c>
      <c r="AA15" t="s">
        <v>1426</v>
      </c>
    </row>
    <row r="16" spans="1:27" ht="15.75" customHeight="1" x14ac:dyDescent="0.25">
      <c r="A16" s="2"/>
      <c r="B16" s="27">
        <v>15</v>
      </c>
      <c r="C16" s="29"/>
      <c r="D16" s="29"/>
      <c r="E16" s="32" t="s">
        <v>31</v>
      </c>
      <c r="F16" s="52" t="s">
        <v>31</v>
      </c>
      <c r="G16" s="52" t="s">
        <v>31</v>
      </c>
      <c r="H16" s="53" t="str">
        <f t="shared" si="0"/>
        <v/>
      </c>
      <c r="I16" s="54"/>
      <c r="K16" s="32" t="s">
        <v>31</v>
      </c>
      <c r="M16" s="32" t="s">
        <v>31</v>
      </c>
      <c r="AA16" t="s">
        <v>31</v>
      </c>
    </row>
    <row r="17" spans="1:27" ht="15.75" customHeight="1" x14ac:dyDescent="0.25">
      <c r="A17" s="3" t="s">
        <v>1427</v>
      </c>
      <c r="B17" s="27">
        <v>16</v>
      </c>
      <c r="C17" s="29"/>
      <c r="D17" s="29"/>
      <c r="E17" s="32" t="s">
        <v>31</v>
      </c>
      <c r="F17" s="52" t="s">
        <v>31</v>
      </c>
      <c r="G17" s="52" t="s">
        <v>31</v>
      </c>
      <c r="H17" s="53" t="str">
        <f t="shared" si="0"/>
        <v/>
      </c>
      <c r="I17" s="54"/>
      <c r="K17" s="32" t="s">
        <v>31</v>
      </c>
      <c r="M17" s="32" t="s">
        <v>31</v>
      </c>
      <c r="AA17" t="s">
        <v>1428</v>
      </c>
    </row>
    <row r="18" spans="1:27" ht="15.75" customHeight="1" x14ac:dyDescent="0.25">
      <c r="A18" s="3"/>
      <c r="B18" s="27">
        <v>17</v>
      </c>
      <c r="C18" s="29"/>
      <c r="D18" s="29"/>
      <c r="E18" s="32" t="s">
        <v>31</v>
      </c>
      <c r="F18" s="52" t="s">
        <v>31</v>
      </c>
      <c r="G18" s="52" t="s">
        <v>31</v>
      </c>
      <c r="H18" s="53" t="str">
        <f t="shared" si="0"/>
        <v/>
      </c>
      <c r="I18" s="54"/>
      <c r="K18" s="32" t="s">
        <v>31</v>
      </c>
      <c r="M18" s="32" t="s">
        <v>31</v>
      </c>
      <c r="AA18" t="s">
        <v>1429</v>
      </c>
    </row>
    <row r="19" spans="1:27" ht="15.75" customHeight="1" x14ac:dyDescent="0.25">
      <c r="A19" s="2" t="s">
        <v>1430</v>
      </c>
      <c r="B19" s="27">
        <v>18</v>
      </c>
      <c r="C19" s="29"/>
      <c r="D19" s="29"/>
      <c r="E19" s="32" t="s">
        <v>31</v>
      </c>
      <c r="F19" s="52" t="s">
        <v>31</v>
      </c>
      <c r="G19" s="52" t="s">
        <v>31</v>
      </c>
      <c r="H19" s="53" t="str">
        <f t="shared" si="0"/>
        <v/>
      </c>
      <c r="I19" s="54"/>
      <c r="K19" s="32" t="s">
        <v>31</v>
      </c>
      <c r="M19" s="32" t="s">
        <v>31</v>
      </c>
      <c r="AA19" t="s">
        <v>1431</v>
      </c>
    </row>
    <row r="20" spans="1:27" ht="15.75" customHeight="1" x14ac:dyDescent="0.25">
      <c r="A20" s="2"/>
      <c r="B20" s="27">
        <v>19</v>
      </c>
      <c r="C20" s="29"/>
      <c r="D20" s="29"/>
      <c r="E20" s="32" t="s">
        <v>31</v>
      </c>
      <c r="F20" s="52" t="s">
        <v>31</v>
      </c>
      <c r="G20" s="52" t="s">
        <v>31</v>
      </c>
      <c r="H20" s="53" t="str">
        <f t="shared" si="0"/>
        <v/>
      </c>
      <c r="I20" s="54"/>
      <c r="K20" s="32" t="s">
        <v>31</v>
      </c>
      <c r="M20" s="32" t="s">
        <v>31</v>
      </c>
    </row>
    <row r="21" spans="1:27" ht="15.75" customHeight="1" x14ac:dyDescent="0.25">
      <c r="A21" s="2"/>
      <c r="B21" s="27">
        <v>20</v>
      </c>
      <c r="C21" s="29"/>
      <c r="D21" s="29"/>
      <c r="E21" s="32" t="s">
        <v>31</v>
      </c>
      <c r="F21" s="52" t="s">
        <v>31</v>
      </c>
      <c r="G21" s="52" t="s">
        <v>31</v>
      </c>
      <c r="H21" s="53" t="str">
        <f t="shared" si="0"/>
        <v/>
      </c>
      <c r="I21" s="54"/>
      <c r="K21" s="32" t="s">
        <v>31</v>
      </c>
      <c r="M21" s="32" t="s">
        <v>31</v>
      </c>
      <c r="AA21" t="s">
        <v>1432</v>
      </c>
    </row>
    <row r="22" spans="1:27" ht="15.75" customHeight="1" x14ac:dyDescent="0.25">
      <c r="A22" s="2"/>
      <c r="B22" s="27">
        <v>21</v>
      </c>
      <c r="C22" s="29"/>
      <c r="D22" s="29"/>
      <c r="E22" s="32" t="s">
        <v>31</v>
      </c>
      <c r="F22" s="52" t="s">
        <v>31</v>
      </c>
      <c r="G22" s="52" t="s">
        <v>31</v>
      </c>
      <c r="H22" s="53" t="str">
        <f t="shared" si="0"/>
        <v/>
      </c>
      <c r="I22" s="54"/>
      <c r="K22" s="32" t="s">
        <v>31</v>
      </c>
      <c r="M22" s="32" t="s">
        <v>31</v>
      </c>
      <c r="AA22" t="s">
        <v>31</v>
      </c>
    </row>
    <row r="23" spans="1:27" ht="15.75" customHeight="1" x14ac:dyDescent="0.25">
      <c r="A23" s="3" t="s">
        <v>1433</v>
      </c>
      <c r="B23" s="27">
        <v>22</v>
      </c>
      <c r="C23" s="29"/>
      <c r="D23" s="29"/>
      <c r="E23" s="32" t="s">
        <v>31</v>
      </c>
      <c r="F23" s="52" t="s">
        <v>31</v>
      </c>
      <c r="G23" s="52" t="s">
        <v>31</v>
      </c>
      <c r="H23" s="53" t="str">
        <f t="shared" si="0"/>
        <v/>
      </c>
      <c r="I23" s="54"/>
      <c r="K23" s="32" t="s">
        <v>31</v>
      </c>
      <c r="M23" s="32" t="s">
        <v>31</v>
      </c>
      <c r="AA23" t="s">
        <v>1434</v>
      </c>
    </row>
    <row r="24" spans="1:27" ht="15.75" customHeight="1" x14ac:dyDescent="0.25">
      <c r="A24" s="3"/>
      <c r="B24" s="27">
        <v>23</v>
      </c>
      <c r="C24" s="29"/>
      <c r="D24" s="29"/>
      <c r="E24" s="32" t="s">
        <v>31</v>
      </c>
      <c r="F24" s="52" t="s">
        <v>31</v>
      </c>
      <c r="G24" s="52" t="s">
        <v>31</v>
      </c>
      <c r="H24" s="53" t="str">
        <f t="shared" si="0"/>
        <v/>
      </c>
      <c r="I24" s="54"/>
      <c r="K24" s="32" t="s">
        <v>31</v>
      </c>
      <c r="M24" s="32" t="s">
        <v>31</v>
      </c>
      <c r="AA24" t="s">
        <v>1435</v>
      </c>
    </row>
    <row r="25" spans="1:27" ht="15.75" customHeight="1" x14ac:dyDescent="0.25">
      <c r="A25" s="55" t="s">
        <v>1436</v>
      </c>
      <c r="B25" s="27">
        <v>24</v>
      </c>
      <c r="C25" s="29"/>
      <c r="D25" s="29"/>
      <c r="E25" s="32" t="s">
        <v>31</v>
      </c>
      <c r="F25" s="52" t="s">
        <v>31</v>
      </c>
      <c r="G25" s="52" t="s">
        <v>31</v>
      </c>
      <c r="H25" s="53" t="str">
        <f t="shared" si="0"/>
        <v/>
      </c>
      <c r="I25" s="54"/>
      <c r="K25" s="32" t="s">
        <v>31</v>
      </c>
      <c r="M25" s="32" t="s">
        <v>31</v>
      </c>
      <c r="AA25" t="s">
        <v>1437</v>
      </c>
    </row>
    <row r="26" spans="1:27" ht="15.75" customHeight="1" x14ac:dyDescent="0.25">
      <c r="A26" s="3" t="s">
        <v>1438</v>
      </c>
      <c r="B26" s="27">
        <v>25</v>
      </c>
      <c r="C26" s="29"/>
      <c r="D26" s="29"/>
      <c r="E26" s="32" t="s">
        <v>31</v>
      </c>
      <c r="F26" s="52" t="s">
        <v>31</v>
      </c>
      <c r="G26" s="52" t="s">
        <v>31</v>
      </c>
      <c r="H26" s="53" t="str">
        <f t="shared" si="0"/>
        <v/>
      </c>
      <c r="I26" s="54"/>
      <c r="K26" s="32" t="s">
        <v>31</v>
      </c>
      <c r="M26" s="32" t="s">
        <v>31</v>
      </c>
    </row>
    <row r="27" spans="1:27" ht="15.75" customHeight="1" x14ac:dyDescent="0.25">
      <c r="A27" s="3"/>
      <c r="B27" s="27">
        <v>26</v>
      </c>
      <c r="C27" s="29"/>
      <c r="D27" s="29"/>
      <c r="E27" s="32" t="s">
        <v>31</v>
      </c>
      <c r="F27" s="52" t="s">
        <v>31</v>
      </c>
      <c r="G27" s="52" t="s">
        <v>31</v>
      </c>
      <c r="H27" s="53" t="str">
        <f t="shared" si="0"/>
        <v/>
      </c>
      <c r="I27" s="54"/>
      <c r="K27" s="32" t="s">
        <v>31</v>
      </c>
      <c r="M27" s="32" t="s">
        <v>31</v>
      </c>
      <c r="AA27" t="s">
        <v>1439</v>
      </c>
    </row>
    <row r="28" spans="1:27" ht="15.75" customHeight="1" x14ac:dyDescent="0.25">
      <c r="A28" s="1" t="s">
        <v>1440</v>
      </c>
      <c r="B28" s="27">
        <v>27</v>
      </c>
      <c r="C28" s="29"/>
      <c r="D28" s="29"/>
      <c r="E28" s="32" t="s">
        <v>31</v>
      </c>
      <c r="F28" s="52" t="s">
        <v>31</v>
      </c>
      <c r="G28" s="52" t="s">
        <v>31</v>
      </c>
      <c r="H28" s="53" t="str">
        <f t="shared" si="0"/>
        <v/>
      </c>
      <c r="I28" s="54"/>
      <c r="K28" s="32" t="s">
        <v>31</v>
      </c>
      <c r="M28" s="32" t="s">
        <v>31</v>
      </c>
      <c r="AA28" t="s">
        <v>31</v>
      </c>
    </row>
    <row r="29" spans="1:27" ht="15.75" customHeight="1" x14ac:dyDescent="0.25">
      <c r="A29" s="1"/>
      <c r="B29" s="27">
        <v>28</v>
      </c>
      <c r="C29" s="29"/>
      <c r="D29" s="29"/>
      <c r="E29" s="32" t="s">
        <v>31</v>
      </c>
      <c r="F29" s="52" t="s">
        <v>31</v>
      </c>
      <c r="G29" s="52" t="s">
        <v>31</v>
      </c>
      <c r="H29" s="53" t="str">
        <f t="shared" si="0"/>
        <v/>
      </c>
      <c r="I29" s="54"/>
      <c r="K29" s="32" t="s">
        <v>31</v>
      </c>
      <c r="M29" s="32" t="s">
        <v>31</v>
      </c>
      <c r="AA29" t="s">
        <v>1441</v>
      </c>
    </row>
    <row r="30" spans="1:27" ht="15.75" customHeight="1" x14ac:dyDescent="0.25">
      <c r="B30" s="29">
        <v>29</v>
      </c>
      <c r="C30" s="29"/>
      <c r="D30" s="29"/>
      <c r="E30" s="32" t="s">
        <v>31</v>
      </c>
      <c r="F30" s="52" t="s">
        <v>31</v>
      </c>
      <c r="G30" s="52" t="s">
        <v>31</v>
      </c>
      <c r="H30" s="53" t="str">
        <f t="shared" si="0"/>
        <v/>
      </c>
      <c r="I30" s="54"/>
      <c r="K30" s="32" t="s">
        <v>31</v>
      </c>
      <c r="M30" s="32" t="s">
        <v>31</v>
      </c>
      <c r="AA30" t="s">
        <v>1442</v>
      </c>
    </row>
    <row r="31" spans="1:27" ht="15.75" customHeight="1" x14ac:dyDescent="0.25">
      <c r="B31" s="29">
        <v>30</v>
      </c>
      <c r="C31" s="29"/>
      <c r="D31" s="29"/>
      <c r="E31" s="32" t="s">
        <v>31</v>
      </c>
      <c r="F31" s="52" t="s">
        <v>31</v>
      </c>
      <c r="G31" s="52" t="s">
        <v>31</v>
      </c>
      <c r="H31" s="53" t="str">
        <f t="shared" si="0"/>
        <v/>
      </c>
      <c r="I31" s="54"/>
      <c r="K31" s="32" t="s">
        <v>31</v>
      </c>
      <c r="M31" s="32" t="s">
        <v>31</v>
      </c>
      <c r="AA31" t="s">
        <v>1443</v>
      </c>
    </row>
    <row r="32" spans="1:27" ht="15.75" customHeight="1" x14ac:dyDescent="0.25">
      <c r="B32" s="29">
        <v>31</v>
      </c>
      <c r="C32" s="29"/>
      <c r="D32" s="29"/>
      <c r="E32" s="32" t="s">
        <v>31</v>
      </c>
      <c r="F32" s="52" t="s">
        <v>31</v>
      </c>
      <c r="G32" s="52" t="s">
        <v>31</v>
      </c>
      <c r="H32" s="53" t="str">
        <f t="shared" si="0"/>
        <v/>
      </c>
      <c r="I32" s="54"/>
      <c r="K32" s="32" t="s">
        <v>31</v>
      </c>
      <c r="M32" s="32" t="s">
        <v>31</v>
      </c>
    </row>
    <row r="33" spans="1:27" ht="15.75" customHeight="1" x14ac:dyDescent="0.25">
      <c r="B33" s="29">
        <v>32</v>
      </c>
      <c r="C33" s="29"/>
      <c r="D33" s="29"/>
      <c r="E33" s="32" t="s">
        <v>31</v>
      </c>
      <c r="F33" s="52" t="s">
        <v>31</v>
      </c>
      <c r="G33" s="52" t="s">
        <v>31</v>
      </c>
      <c r="H33" s="53" t="str">
        <f t="shared" si="0"/>
        <v/>
      </c>
      <c r="I33" s="54"/>
      <c r="K33" s="32" t="s">
        <v>31</v>
      </c>
      <c r="M33" s="32" t="s">
        <v>31</v>
      </c>
      <c r="AA33" t="s">
        <v>1444</v>
      </c>
    </row>
    <row r="34" spans="1:27" ht="15.75" customHeight="1" x14ac:dyDescent="0.25">
      <c r="B34" s="29">
        <v>33</v>
      </c>
      <c r="C34" s="29"/>
      <c r="D34" s="29"/>
      <c r="E34" s="32" t="s">
        <v>31</v>
      </c>
      <c r="F34" s="52" t="s">
        <v>31</v>
      </c>
      <c r="G34" s="52" t="s">
        <v>31</v>
      </c>
      <c r="H34" s="53" t="str">
        <f t="shared" ref="H34:H65" si="1">IF(OR(F34="",G34=""),"",  IF(F34="Baixa",   IF(G34="Baixo","BAIXO",   IF(G34="Médio","BAIXO",   IF(G34="Alto","MÉDIO",""))),  IF(F34="Média",   IF(G34="Baixo","BAIXO",   IF(G34="Médio","MÉDIO",   IF(G34="Alto","ALTO",""))),  IF(F34="Alta",   IF(G34="Baixo","MÉDIO",   IF(G34="Médio","ALTO",   IF(G34="Alto","CRÍTICO",""))),""  ))) )</f>
        <v/>
      </c>
      <c r="I34" s="54"/>
      <c r="K34" s="32" t="s">
        <v>31</v>
      </c>
      <c r="M34" s="32" t="s">
        <v>31</v>
      </c>
      <c r="AA34" t="s">
        <v>31</v>
      </c>
    </row>
    <row r="35" spans="1:27" x14ac:dyDescent="0.25">
      <c r="A35" s="40" t="s">
        <v>10</v>
      </c>
      <c r="B35" s="27">
        <v>34</v>
      </c>
      <c r="C35" s="29"/>
      <c r="D35" s="29"/>
      <c r="E35" s="32" t="s">
        <v>31</v>
      </c>
      <c r="F35" s="52" t="s">
        <v>31</v>
      </c>
      <c r="G35" s="52" t="s">
        <v>31</v>
      </c>
      <c r="H35" s="53" t="str">
        <f t="shared" si="1"/>
        <v/>
      </c>
      <c r="I35" s="54"/>
      <c r="K35" s="32" t="s">
        <v>31</v>
      </c>
      <c r="M35" s="32" t="s">
        <v>31</v>
      </c>
      <c r="AA35" t="s">
        <v>1445</v>
      </c>
    </row>
    <row r="36" spans="1:27" ht="15" customHeight="1" x14ac:dyDescent="0.25">
      <c r="A36" s="9" t="s">
        <v>1446</v>
      </c>
      <c r="B36" s="27">
        <v>35</v>
      </c>
      <c r="C36" s="29"/>
      <c r="D36" s="29"/>
      <c r="E36" s="32" t="s">
        <v>31</v>
      </c>
      <c r="F36" s="52" t="s">
        <v>31</v>
      </c>
      <c r="G36" s="52" t="s">
        <v>31</v>
      </c>
      <c r="H36" s="53" t="str">
        <f t="shared" si="1"/>
        <v/>
      </c>
      <c r="I36" s="54"/>
      <c r="K36" s="32" t="s">
        <v>31</v>
      </c>
      <c r="M36" s="32" t="s">
        <v>31</v>
      </c>
      <c r="AA36" t="s">
        <v>1447</v>
      </c>
    </row>
    <row r="37" spans="1:27" x14ac:dyDescent="0.25">
      <c r="A37" s="9"/>
      <c r="B37" s="27">
        <v>36</v>
      </c>
      <c r="C37" s="29"/>
      <c r="D37" s="29"/>
      <c r="E37" s="32" t="s">
        <v>31</v>
      </c>
      <c r="F37" s="52" t="s">
        <v>31</v>
      </c>
      <c r="G37" s="52" t="s">
        <v>31</v>
      </c>
      <c r="H37" s="53" t="str">
        <f t="shared" si="1"/>
        <v/>
      </c>
      <c r="I37" s="54"/>
      <c r="K37" s="32" t="s">
        <v>31</v>
      </c>
      <c r="M37" s="32" t="s">
        <v>31</v>
      </c>
      <c r="AA37" t="s">
        <v>1448</v>
      </c>
    </row>
    <row r="38" spans="1:27" x14ac:dyDescent="0.25">
      <c r="A38" s="9"/>
      <c r="B38" s="27">
        <v>37</v>
      </c>
      <c r="C38" s="29"/>
      <c r="D38" s="29"/>
      <c r="E38" s="32" t="s">
        <v>31</v>
      </c>
      <c r="F38" s="52" t="s">
        <v>31</v>
      </c>
      <c r="G38" s="52" t="s">
        <v>31</v>
      </c>
      <c r="H38" s="53" t="str">
        <f t="shared" si="1"/>
        <v/>
      </c>
      <c r="I38" s="54"/>
      <c r="K38" s="32" t="s">
        <v>31</v>
      </c>
      <c r="M38" s="32" t="s">
        <v>31</v>
      </c>
      <c r="AA38" t="s">
        <v>1449</v>
      </c>
    </row>
    <row r="39" spans="1:27" x14ac:dyDescent="0.25">
      <c r="A39" s="9"/>
      <c r="B39" s="27">
        <v>38</v>
      </c>
      <c r="C39" s="29"/>
      <c r="D39" s="29"/>
      <c r="E39" s="32" t="s">
        <v>31</v>
      </c>
      <c r="F39" s="52" t="s">
        <v>31</v>
      </c>
      <c r="G39" s="52" t="s">
        <v>31</v>
      </c>
      <c r="H39" s="53" t="str">
        <f t="shared" si="1"/>
        <v/>
      </c>
      <c r="I39" s="54"/>
      <c r="K39" s="32" t="s">
        <v>31</v>
      </c>
      <c r="M39" s="32" t="s">
        <v>31</v>
      </c>
      <c r="AA39" t="s">
        <v>1450</v>
      </c>
    </row>
    <row r="40" spans="1:27" x14ac:dyDescent="0.25">
      <c r="A40" s="9"/>
      <c r="B40" s="27">
        <v>39</v>
      </c>
      <c r="C40" s="29"/>
      <c r="D40" s="29"/>
      <c r="E40" s="32" t="s">
        <v>31</v>
      </c>
      <c r="F40" s="52" t="s">
        <v>31</v>
      </c>
      <c r="G40" s="52" t="s">
        <v>31</v>
      </c>
      <c r="H40" s="53" t="str">
        <f t="shared" si="1"/>
        <v/>
      </c>
      <c r="I40" s="54"/>
      <c r="K40" s="32" t="s">
        <v>31</v>
      </c>
      <c r="M40" s="32" t="s">
        <v>31</v>
      </c>
      <c r="AA40" t="s">
        <v>1451</v>
      </c>
    </row>
    <row r="41" spans="1:27" x14ac:dyDescent="0.25">
      <c r="A41" s="9"/>
      <c r="B41" s="27">
        <v>40</v>
      </c>
      <c r="C41" s="29"/>
      <c r="D41" s="29"/>
      <c r="E41" s="32" t="s">
        <v>31</v>
      </c>
      <c r="F41" s="52" t="s">
        <v>31</v>
      </c>
      <c r="G41" s="52" t="s">
        <v>31</v>
      </c>
      <c r="H41" s="53" t="str">
        <f t="shared" si="1"/>
        <v/>
      </c>
      <c r="I41" s="54"/>
      <c r="K41" s="32" t="s">
        <v>31</v>
      </c>
      <c r="M41" s="32" t="s">
        <v>31</v>
      </c>
      <c r="AA41" t="s">
        <v>1452</v>
      </c>
    </row>
    <row r="42" spans="1:27" x14ac:dyDescent="0.25">
      <c r="A42" s="9"/>
      <c r="B42" s="27">
        <v>41</v>
      </c>
      <c r="C42" s="29"/>
      <c r="D42" s="29"/>
      <c r="E42" s="32" t="s">
        <v>31</v>
      </c>
      <c r="F42" s="52" t="s">
        <v>31</v>
      </c>
      <c r="G42" s="52" t="s">
        <v>31</v>
      </c>
      <c r="H42" s="53" t="str">
        <f t="shared" si="1"/>
        <v/>
      </c>
      <c r="I42" s="54"/>
      <c r="K42" s="32" t="s">
        <v>31</v>
      </c>
      <c r="M42" s="32" t="s">
        <v>31</v>
      </c>
      <c r="AA42" t="s">
        <v>1453</v>
      </c>
    </row>
    <row r="43" spans="1:27" x14ac:dyDescent="0.25">
      <c r="A43" s="9"/>
      <c r="B43" s="27">
        <v>42</v>
      </c>
      <c r="C43" s="29"/>
      <c r="D43" s="29"/>
      <c r="E43" s="32" t="s">
        <v>31</v>
      </c>
      <c r="F43" s="52" t="s">
        <v>31</v>
      </c>
      <c r="G43" s="52" t="s">
        <v>31</v>
      </c>
      <c r="H43" s="53" t="str">
        <f t="shared" si="1"/>
        <v/>
      </c>
      <c r="I43" s="54"/>
      <c r="K43" s="32" t="s">
        <v>31</v>
      </c>
      <c r="M43" s="32" t="s">
        <v>31</v>
      </c>
      <c r="AA43" t="s">
        <v>1454</v>
      </c>
    </row>
    <row r="44" spans="1:27" x14ac:dyDescent="0.25">
      <c r="B44" s="29">
        <v>43</v>
      </c>
      <c r="C44" s="29"/>
      <c r="D44" s="29"/>
      <c r="E44" s="32" t="s">
        <v>31</v>
      </c>
      <c r="F44" s="52" t="s">
        <v>31</v>
      </c>
      <c r="G44" s="52" t="s">
        <v>31</v>
      </c>
      <c r="H44" s="53" t="str">
        <f t="shared" si="1"/>
        <v/>
      </c>
      <c r="I44" s="54"/>
      <c r="K44" s="32" t="s">
        <v>31</v>
      </c>
      <c r="M44" s="32" t="s">
        <v>31</v>
      </c>
    </row>
    <row r="45" spans="1:27" x14ac:dyDescent="0.25">
      <c r="B45" s="29">
        <v>44</v>
      </c>
      <c r="C45" s="56"/>
      <c r="D45" s="29"/>
      <c r="E45" s="32" t="s">
        <v>31</v>
      </c>
      <c r="F45" s="52" t="s">
        <v>31</v>
      </c>
      <c r="G45" s="52" t="s">
        <v>31</v>
      </c>
      <c r="H45" s="53" t="str">
        <f t="shared" si="1"/>
        <v/>
      </c>
      <c r="I45" s="29"/>
      <c r="K45" s="32" t="s">
        <v>31</v>
      </c>
      <c r="M45" s="32" t="s">
        <v>31</v>
      </c>
    </row>
    <row r="46" spans="1:27" x14ac:dyDescent="0.25">
      <c r="B46" s="29">
        <v>45</v>
      </c>
      <c r="C46" s="56"/>
      <c r="D46" s="29"/>
      <c r="E46" s="32" t="s">
        <v>31</v>
      </c>
      <c r="F46" s="52" t="s">
        <v>31</v>
      </c>
      <c r="G46" s="52" t="s">
        <v>31</v>
      </c>
      <c r="H46" s="53" t="str">
        <f t="shared" si="1"/>
        <v/>
      </c>
      <c r="I46" s="29"/>
      <c r="K46" s="32" t="s">
        <v>31</v>
      </c>
      <c r="M46" s="32" t="s">
        <v>31</v>
      </c>
    </row>
    <row r="47" spans="1:27" x14ac:dyDescent="0.25">
      <c r="B47" s="29">
        <v>46</v>
      </c>
      <c r="C47" s="56"/>
      <c r="D47" s="29"/>
      <c r="E47" s="32" t="s">
        <v>31</v>
      </c>
      <c r="F47" s="52" t="s">
        <v>31</v>
      </c>
      <c r="G47" s="52" t="s">
        <v>31</v>
      </c>
      <c r="H47" s="53" t="str">
        <f t="shared" si="1"/>
        <v/>
      </c>
      <c r="I47" s="29"/>
      <c r="K47" s="32" t="s">
        <v>31</v>
      </c>
      <c r="M47" s="32" t="s">
        <v>31</v>
      </c>
    </row>
    <row r="48" spans="1:27" x14ac:dyDescent="0.25">
      <c r="B48" s="29">
        <v>47</v>
      </c>
      <c r="C48" s="56"/>
      <c r="D48" s="29"/>
      <c r="E48" s="32" t="s">
        <v>31</v>
      </c>
      <c r="F48" s="52" t="s">
        <v>31</v>
      </c>
      <c r="G48" s="52" t="s">
        <v>31</v>
      </c>
      <c r="H48" s="53" t="str">
        <f t="shared" si="1"/>
        <v/>
      </c>
      <c r="I48" s="29"/>
      <c r="K48" s="32" t="s">
        <v>31</v>
      </c>
      <c r="M48" s="32" t="s">
        <v>31</v>
      </c>
    </row>
    <row r="49" spans="2:13" x14ac:dyDescent="0.25">
      <c r="B49" s="29">
        <v>48</v>
      </c>
      <c r="C49" s="56"/>
      <c r="D49" s="29"/>
      <c r="E49" s="32" t="s">
        <v>31</v>
      </c>
      <c r="F49" s="52" t="s">
        <v>31</v>
      </c>
      <c r="G49" s="52" t="s">
        <v>31</v>
      </c>
      <c r="H49" s="53" t="str">
        <f t="shared" si="1"/>
        <v/>
      </c>
      <c r="I49" s="29"/>
      <c r="K49" s="32" t="s">
        <v>31</v>
      </c>
      <c r="M49" s="32" t="s">
        <v>31</v>
      </c>
    </row>
    <row r="50" spans="2:13" x14ac:dyDescent="0.25">
      <c r="B50" s="29">
        <v>49</v>
      </c>
      <c r="C50" s="56"/>
      <c r="D50" s="29"/>
      <c r="E50" s="32" t="s">
        <v>31</v>
      </c>
      <c r="F50" s="52" t="s">
        <v>31</v>
      </c>
      <c r="G50" s="52" t="s">
        <v>31</v>
      </c>
      <c r="H50" s="53" t="str">
        <f t="shared" si="1"/>
        <v/>
      </c>
      <c r="I50" s="29"/>
      <c r="K50" s="32" t="s">
        <v>31</v>
      </c>
      <c r="M50" s="32" t="s">
        <v>31</v>
      </c>
    </row>
    <row r="51" spans="2:13" x14ac:dyDescent="0.25">
      <c r="B51" s="29">
        <v>50</v>
      </c>
      <c r="C51" s="56"/>
      <c r="D51" s="29"/>
      <c r="E51" s="32" t="s">
        <v>31</v>
      </c>
      <c r="F51" s="52" t="s">
        <v>31</v>
      </c>
      <c r="G51" s="52" t="s">
        <v>31</v>
      </c>
      <c r="H51" s="53" t="str">
        <f t="shared" si="1"/>
        <v/>
      </c>
      <c r="I51" s="29"/>
      <c r="K51" s="32" t="s">
        <v>31</v>
      </c>
      <c r="M51" s="32" t="s">
        <v>31</v>
      </c>
    </row>
    <row r="52" spans="2:13" x14ac:dyDescent="0.25">
      <c r="B52" s="29">
        <v>51</v>
      </c>
      <c r="C52" s="56"/>
      <c r="D52" s="29"/>
      <c r="E52" s="32" t="s">
        <v>31</v>
      </c>
      <c r="F52" s="52" t="s">
        <v>31</v>
      </c>
      <c r="G52" s="52" t="s">
        <v>31</v>
      </c>
      <c r="H52" s="53" t="str">
        <f t="shared" si="1"/>
        <v/>
      </c>
      <c r="I52" s="29"/>
      <c r="K52" s="32" t="s">
        <v>31</v>
      </c>
      <c r="M52" s="32" t="s">
        <v>31</v>
      </c>
    </row>
    <row r="53" spans="2:13" x14ac:dyDescent="0.25">
      <c r="B53" s="29">
        <v>52</v>
      </c>
      <c r="C53" s="56"/>
      <c r="D53" s="29"/>
      <c r="E53" s="32" t="s">
        <v>31</v>
      </c>
      <c r="F53" s="52" t="s">
        <v>31</v>
      </c>
      <c r="G53" s="52" t="s">
        <v>31</v>
      </c>
      <c r="H53" s="53" t="str">
        <f t="shared" si="1"/>
        <v/>
      </c>
      <c r="I53" s="29"/>
      <c r="K53" s="32" t="s">
        <v>31</v>
      </c>
      <c r="M53" s="32" t="s">
        <v>31</v>
      </c>
    </row>
    <row r="54" spans="2:13" x14ac:dyDescent="0.25">
      <c r="B54" s="29">
        <v>53</v>
      </c>
      <c r="C54" s="56"/>
      <c r="D54" s="29"/>
      <c r="E54" s="32" t="s">
        <v>31</v>
      </c>
      <c r="F54" s="52" t="s">
        <v>31</v>
      </c>
      <c r="G54" s="52" t="s">
        <v>31</v>
      </c>
      <c r="H54" s="53" t="str">
        <f t="shared" si="1"/>
        <v/>
      </c>
      <c r="I54" s="29"/>
      <c r="K54" s="32" t="s">
        <v>31</v>
      </c>
      <c r="M54" s="32" t="s">
        <v>31</v>
      </c>
    </row>
    <row r="55" spans="2:13" x14ac:dyDescent="0.25">
      <c r="B55" s="29">
        <v>54</v>
      </c>
      <c r="C55" s="56"/>
      <c r="D55" s="29"/>
      <c r="E55" s="32" t="s">
        <v>31</v>
      </c>
      <c r="F55" s="52" t="s">
        <v>31</v>
      </c>
      <c r="G55" s="52" t="s">
        <v>31</v>
      </c>
      <c r="H55" s="53" t="str">
        <f t="shared" si="1"/>
        <v/>
      </c>
      <c r="I55" s="29"/>
      <c r="K55" s="32" t="s">
        <v>31</v>
      </c>
      <c r="M55" s="32" t="s">
        <v>31</v>
      </c>
    </row>
    <row r="56" spans="2:13" x14ac:dyDescent="0.25">
      <c r="B56" s="29">
        <v>55</v>
      </c>
      <c r="C56" s="56"/>
      <c r="D56" s="29"/>
      <c r="E56" s="32" t="s">
        <v>31</v>
      </c>
      <c r="F56" s="52" t="s">
        <v>31</v>
      </c>
      <c r="G56" s="52" t="s">
        <v>31</v>
      </c>
      <c r="H56" s="53" t="str">
        <f t="shared" si="1"/>
        <v/>
      </c>
      <c r="I56" s="29"/>
      <c r="K56" s="32" t="s">
        <v>31</v>
      </c>
      <c r="M56" s="32" t="s">
        <v>31</v>
      </c>
    </row>
    <row r="57" spans="2:13" x14ac:dyDescent="0.25">
      <c r="B57" s="29">
        <v>56</v>
      </c>
      <c r="C57" s="56"/>
      <c r="D57" s="29"/>
      <c r="E57" s="32" t="s">
        <v>31</v>
      </c>
      <c r="F57" s="52" t="s">
        <v>31</v>
      </c>
      <c r="G57" s="52" t="s">
        <v>31</v>
      </c>
      <c r="H57" s="53" t="str">
        <f t="shared" si="1"/>
        <v/>
      </c>
      <c r="I57" s="29"/>
      <c r="K57" s="32" t="s">
        <v>31</v>
      </c>
      <c r="M57" s="32" t="s">
        <v>31</v>
      </c>
    </row>
    <row r="58" spans="2:13" x14ac:dyDescent="0.25">
      <c r="B58" s="29">
        <v>57</v>
      </c>
      <c r="C58" s="56"/>
      <c r="D58" s="29"/>
      <c r="E58" s="32" t="s">
        <v>31</v>
      </c>
      <c r="F58" s="52" t="s">
        <v>31</v>
      </c>
      <c r="G58" s="52" t="s">
        <v>31</v>
      </c>
      <c r="H58" s="53" t="str">
        <f t="shared" si="1"/>
        <v/>
      </c>
      <c r="I58" s="29"/>
      <c r="K58" s="32" t="s">
        <v>31</v>
      </c>
      <c r="M58" s="32" t="s">
        <v>31</v>
      </c>
    </row>
    <row r="59" spans="2:13" x14ac:dyDescent="0.25">
      <c r="B59" s="29">
        <v>58</v>
      </c>
      <c r="C59" s="56"/>
      <c r="D59" s="29"/>
      <c r="E59" s="32" t="s">
        <v>31</v>
      </c>
      <c r="F59" s="52" t="s">
        <v>31</v>
      </c>
      <c r="G59" s="52" t="s">
        <v>31</v>
      </c>
      <c r="H59" s="53" t="str">
        <f t="shared" si="1"/>
        <v/>
      </c>
      <c r="I59" s="29"/>
      <c r="K59" s="32" t="s">
        <v>31</v>
      </c>
      <c r="M59" s="32" t="s">
        <v>31</v>
      </c>
    </row>
    <row r="60" spans="2:13" x14ac:dyDescent="0.25">
      <c r="B60" s="29">
        <v>59</v>
      </c>
      <c r="C60" s="56"/>
      <c r="D60" s="29"/>
      <c r="E60" s="32" t="s">
        <v>31</v>
      </c>
      <c r="F60" s="52" t="s">
        <v>31</v>
      </c>
      <c r="G60" s="52" t="s">
        <v>31</v>
      </c>
      <c r="H60" s="53" t="str">
        <f t="shared" si="1"/>
        <v/>
      </c>
      <c r="I60" s="29"/>
      <c r="K60" s="32" t="s">
        <v>31</v>
      </c>
      <c r="M60" s="32" t="s">
        <v>31</v>
      </c>
    </row>
    <row r="61" spans="2:13" x14ac:dyDescent="0.25">
      <c r="B61" s="29">
        <v>60</v>
      </c>
      <c r="C61" s="56"/>
      <c r="D61" s="29"/>
      <c r="E61" s="32" t="s">
        <v>31</v>
      </c>
      <c r="F61" s="52" t="s">
        <v>31</v>
      </c>
      <c r="G61" s="52" t="s">
        <v>31</v>
      </c>
      <c r="H61" s="53" t="str">
        <f t="shared" si="1"/>
        <v/>
      </c>
      <c r="I61" s="29"/>
      <c r="K61" s="32" t="s">
        <v>31</v>
      </c>
      <c r="M61" s="32" t="s">
        <v>31</v>
      </c>
    </row>
    <row r="62" spans="2:13" x14ac:dyDescent="0.25">
      <c r="B62" s="29">
        <v>61</v>
      </c>
      <c r="C62" s="56"/>
      <c r="D62" s="29"/>
      <c r="E62" s="32" t="s">
        <v>31</v>
      </c>
      <c r="F62" s="52" t="s">
        <v>31</v>
      </c>
      <c r="G62" s="52" t="s">
        <v>31</v>
      </c>
      <c r="H62" s="53" t="str">
        <f t="shared" si="1"/>
        <v/>
      </c>
      <c r="I62" s="29"/>
      <c r="K62" s="32" t="s">
        <v>31</v>
      </c>
      <c r="M62" s="32" t="s">
        <v>31</v>
      </c>
    </row>
    <row r="63" spans="2:13" x14ac:dyDescent="0.25">
      <c r="B63" s="29">
        <v>62</v>
      </c>
      <c r="C63" s="56"/>
      <c r="D63" s="29"/>
      <c r="E63" s="32" t="s">
        <v>31</v>
      </c>
      <c r="F63" s="52" t="s">
        <v>31</v>
      </c>
      <c r="G63" s="52" t="s">
        <v>31</v>
      </c>
      <c r="H63" s="53" t="str">
        <f t="shared" si="1"/>
        <v/>
      </c>
      <c r="I63" s="29"/>
      <c r="K63" s="32" t="s">
        <v>31</v>
      </c>
      <c r="M63" s="32" t="s">
        <v>31</v>
      </c>
    </row>
    <row r="64" spans="2:13" x14ac:dyDescent="0.25">
      <c r="B64" s="29">
        <v>63</v>
      </c>
      <c r="C64" s="56"/>
      <c r="D64" s="29"/>
      <c r="E64" s="32" t="s">
        <v>31</v>
      </c>
      <c r="F64" s="52" t="s">
        <v>31</v>
      </c>
      <c r="G64" s="52" t="s">
        <v>31</v>
      </c>
      <c r="H64" s="53" t="str">
        <f t="shared" si="1"/>
        <v/>
      </c>
      <c r="I64" s="29"/>
      <c r="K64" s="32" t="s">
        <v>31</v>
      </c>
      <c r="M64" s="32" t="s">
        <v>31</v>
      </c>
    </row>
    <row r="65" spans="2:13" x14ac:dyDescent="0.25">
      <c r="B65" s="29">
        <v>64</v>
      </c>
      <c r="C65" s="56"/>
      <c r="D65" s="29"/>
      <c r="E65" s="32" t="s">
        <v>31</v>
      </c>
      <c r="F65" s="52" t="s">
        <v>31</v>
      </c>
      <c r="G65" s="52" t="s">
        <v>31</v>
      </c>
      <c r="H65" s="53" t="str">
        <f t="shared" si="1"/>
        <v/>
      </c>
      <c r="I65" s="29"/>
      <c r="K65" s="32" t="s">
        <v>31</v>
      </c>
      <c r="M65" s="32" t="s">
        <v>31</v>
      </c>
    </row>
    <row r="66" spans="2:13" x14ac:dyDescent="0.25">
      <c r="B66" s="29">
        <v>65</v>
      </c>
      <c r="C66" s="56"/>
      <c r="D66" s="29"/>
      <c r="E66" s="32" t="s">
        <v>31</v>
      </c>
      <c r="F66" s="52" t="s">
        <v>31</v>
      </c>
      <c r="G66" s="52" t="s">
        <v>31</v>
      </c>
      <c r="H66" s="53" t="str">
        <f t="shared" ref="H66:H97" si="2">IF(OR(F66="",G66=""),"",  IF(F66="Baixa",   IF(G66="Baixo","BAIXO",   IF(G66="Médio","BAIXO",   IF(G66="Alto","MÉDIO",""))),  IF(F66="Média",   IF(G66="Baixo","BAIXO",   IF(G66="Médio","MÉDIO",   IF(G66="Alto","ALTO",""))),  IF(F66="Alta",   IF(G66="Baixo","MÉDIO",   IF(G66="Médio","ALTO",   IF(G66="Alto","CRÍTICO",""))),""  ))) )</f>
        <v/>
      </c>
      <c r="I66" s="29"/>
      <c r="K66" s="32" t="s">
        <v>31</v>
      </c>
      <c r="M66" s="32" t="s">
        <v>31</v>
      </c>
    </row>
    <row r="67" spans="2:13" x14ac:dyDescent="0.25">
      <c r="B67" s="29">
        <v>66</v>
      </c>
      <c r="C67" s="56"/>
      <c r="D67" s="29"/>
      <c r="E67" s="32" t="s">
        <v>31</v>
      </c>
      <c r="F67" s="52" t="s">
        <v>31</v>
      </c>
      <c r="G67" s="52" t="s">
        <v>31</v>
      </c>
      <c r="H67" s="53" t="str">
        <f t="shared" si="2"/>
        <v/>
      </c>
      <c r="I67" s="29"/>
      <c r="K67" s="32" t="s">
        <v>31</v>
      </c>
      <c r="M67" s="32" t="s">
        <v>31</v>
      </c>
    </row>
    <row r="68" spans="2:13" x14ac:dyDescent="0.25">
      <c r="B68" s="29">
        <v>67</v>
      </c>
      <c r="C68" s="56"/>
      <c r="D68" s="29"/>
      <c r="E68" s="32" t="s">
        <v>31</v>
      </c>
      <c r="F68" s="52" t="s">
        <v>31</v>
      </c>
      <c r="G68" s="52" t="s">
        <v>31</v>
      </c>
      <c r="H68" s="53" t="str">
        <f t="shared" si="2"/>
        <v/>
      </c>
      <c r="I68" s="29"/>
      <c r="K68" s="32" t="s">
        <v>31</v>
      </c>
      <c r="M68" s="32" t="s">
        <v>31</v>
      </c>
    </row>
    <row r="69" spans="2:13" x14ac:dyDescent="0.25">
      <c r="B69" s="29">
        <v>68</v>
      </c>
      <c r="C69" s="56"/>
      <c r="D69" s="29"/>
      <c r="E69" s="32" t="s">
        <v>31</v>
      </c>
      <c r="F69" s="52" t="s">
        <v>31</v>
      </c>
      <c r="G69" s="52" t="s">
        <v>31</v>
      </c>
      <c r="H69" s="53" t="str">
        <f t="shared" si="2"/>
        <v/>
      </c>
      <c r="I69" s="29"/>
      <c r="K69" s="32" t="s">
        <v>31</v>
      </c>
      <c r="M69" s="32" t="s">
        <v>31</v>
      </c>
    </row>
    <row r="70" spans="2:13" x14ac:dyDescent="0.25">
      <c r="B70" s="29">
        <v>69</v>
      </c>
      <c r="C70" s="56"/>
      <c r="D70" s="29"/>
      <c r="E70" s="32" t="s">
        <v>31</v>
      </c>
      <c r="F70" s="52" t="s">
        <v>31</v>
      </c>
      <c r="G70" s="52" t="s">
        <v>31</v>
      </c>
      <c r="H70" s="53" t="str">
        <f t="shared" si="2"/>
        <v/>
      </c>
      <c r="I70" s="29"/>
      <c r="K70" s="32" t="s">
        <v>31</v>
      </c>
      <c r="M70" s="32" t="s">
        <v>31</v>
      </c>
    </row>
    <row r="71" spans="2:13" x14ac:dyDescent="0.25">
      <c r="B71" s="29">
        <v>70</v>
      </c>
      <c r="C71" s="56"/>
      <c r="D71" s="29"/>
      <c r="E71" s="32" t="s">
        <v>31</v>
      </c>
      <c r="F71" s="52" t="s">
        <v>31</v>
      </c>
      <c r="G71" s="52" t="s">
        <v>31</v>
      </c>
      <c r="H71" s="53" t="str">
        <f t="shared" si="2"/>
        <v/>
      </c>
      <c r="I71" s="29"/>
      <c r="K71" s="32" t="s">
        <v>31</v>
      </c>
      <c r="M71" s="32" t="s">
        <v>31</v>
      </c>
    </row>
    <row r="72" spans="2:13" x14ac:dyDescent="0.25">
      <c r="B72" s="29">
        <v>71</v>
      </c>
      <c r="C72" s="56"/>
      <c r="D72" s="29"/>
      <c r="E72" s="32" t="s">
        <v>31</v>
      </c>
      <c r="F72" s="52" t="s">
        <v>31</v>
      </c>
      <c r="G72" s="52" t="s">
        <v>31</v>
      </c>
      <c r="H72" s="53" t="str">
        <f t="shared" si="2"/>
        <v/>
      </c>
      <c r="I72" s="29"/>
      <c r="K72" s="32" t="s">
        <v>31</v>
      </c>
      <c r="M72" s="32" t="s">
        <v>31</v>
      </c>
    </row>
    <row r="73" spans="2:13" x14ac:dyDescent="0.25">
      <c r="B73" s="29">
        <v>72</v>
      </c>
      <c r="C73" s="56"/>
      <c r="D73" s="29"/>
      <c r="E73" s="32" t="s">
        <v>31</v>
      </c>
      <c r="F73" s="52" t="s">
        <v>31</v>
      </c>
      <c r="G73" s="52" t="s">
        <v>31</v>
      </c>
      <c r="H73" s="53" t="str">
        <f t="shared" si="2"/>
        <v/>
      </c>
      <c r="I73" s="29"/>
      <c r="K73" s="32" t="s">
        <v>31</v>
      </c>
      <c r="M73" s="32" t="s">
        <v>31</v>
      </c>
    </row>
    <row r="74" spans="2:13" x14ac:dyDescent="0.25">
      <c r="B74" s="29">
        <v>73</v>
      </c>
      <c r="C74" s="56"/>
      <c r="D74" s="29"/>
      <c r="E74" s="32" t="s">
        <v>31</v>
      </c>
      <c r="F74" s="52" t="s">
        <v>31</v>
      </c>
      <c r="G74" s="52" t="s">
        <v>31</v>
      </c>
      <c r="H74" s="53" t="str">
        <f t="shared" si="2"/>
        <v/>
      </c>
      <c r="I74" s="29"/>
      <c r="K74" s="32" t="s">
        <v>31</v>
      </c>
      <c r="M74" s="32" t="s">
        <v>31</v>
      </c>
    </row>
    <row r="75" spans="2:13" x14ac:dyDescent="0.25">
      <c r="B75" s="29">
        <v>74</v>
      </c>
      <c r="C75" s="56"/>
      <c r="D75" s="29"/>
      <c r="E75" s="32" t="s">
        <v>31</v>
      </c>
      <c r="F75" s="52" t="s">
        <v>31</v>
      </c>
      <c r="G75" s="52" t="s">
        <v>31</v>
      </c>
      <c r="H75" s="53" t="str">
        <f t="shared" si="2"/>
        <v/>
      </c>
      <c r="I75" s="29"/>
      <c r="K75" s="32" t="s">
        <v>31</v>
      </c>
      <c r="M75" s="32" t="s">
        <v>31</v>
      </c>
    </row>
    <row r="76" spans="2:13" x14ac:dyDescent="0.25">
      <c r="B76" s="29">
        <v>75</v>
      </c>
      <c r="C76" s="56"/>
      <c r="D76" s="29"/>
      <c r="E76" s="32" t="s">
        <v>31</v>
      </c>
      <c r="F76" s="52" t="s">
        <v>31</v>
      </c>
      <c r="G76" s="52" t="s">
        <v>31</v>
      </c>
      <c r="H76" s="53" t="str">
        <f t="shared" si="2"/>
        <v/>
      </c>
      <c r="I76" s="29"/>
      <c r="K76" s="32" t="s">
        <v>31</v>
      </c>
      <c r="M76" s="32" t="s">
        <v>31</v>
      </c>
    </row>
    <row r="77" spans="2:13" x14ac:dyDescent="0.25">
      <c r="B77" s="29">
        <v>76</v>
      </c>
      <c r="C77" s="56"/>
      <c r="D77" s="29"/>
      <c r="E77" s="32" t="s">
        <v>31</v>
      </c>
      <c r="F77" s="52" t="s">
        <v>31</v>
      </c>
      <c r="G77" s="52" t="s">
        <v>31</v>
      </c>
      <c r="H77" s="53" t="str">
        <f t="shared" si="2"/>
        <v/>
      </c>
      <c r="I77" s="29"/>
      <c r="K77" s="32" t="s">
        <v>31</v>
      </c>
      <c r="M77" s="32" t="s">
        <v>31</v>
      </c>
    </row>
    <row r="78" spans="2:13" x14ac:dyDescent="0.25">
      <c r="B78" s="29">
        <v>77</v>
      </c>
      <c r="C78" s="56"/>
      <c r="D78" s="29"/>
      <c r="E78" s="32" t="s">
        <v>31</v>
      </c>
      <c r="F78" s="52" t="s">
        <v>31</v>
      </c>
      <c r="G78" s="52" t="s">
        <v>31</v>
      </c>
      <c r="H78" s="53" t="str">
        <f t="shared" si="2"/>
        <v/>
      </c>
      <c r="I78" s="29"/>
      <c r="K78" s="32" t="s">
        <v>31</v>
      </c>
      <c r="M78" s="32" t="s">
        <v>31</v>
      </c>
    </row>
    <row r="79" spans="2:13" x14ac:dyDescent="0.25">
      <c r="B79" s="29">
        <v>78</v>
      </c>
      <c r="C79" s="56"/>
      <c r="D79" s="29"/>
      <c r="E79" s="32" t="s">
        <v>31</v>
      </c>
      <c r="F79" s="52" t="s">
        <v>31</v>
      </c>
      <c r="G79" s="52" t="s">
        <v>31</v>
      </c>
      <c r="H79" s="53" t="str">
        <f t="shared" si="2"/>
        <v/>
      </c>
      <c r="I79" s="29"/>
      <c r="K79" s="32" t="s">
        <v>31</v>
      </c>
      <c r="M79" s="32" t="s">
        <v>31</v>
      </c>
    </row>
    <row r="80" spans="2:13" x14ac:dyDescent="0.25">
      <c r="B80" s="29">
        <v>79</v>
      </c>
      <c r="C80" s="56"/>
      <c r="D80" s="29"/>
      <c r="E80" s="32" t="s">
        <v>31</v>
      </c>
      <c r="F80" s="52" t="s">
        <v>31</v>
      </c>
      <c r="G80" s="52" t="s">
        <v>31</v>
      </c>
      <c r="H80" s="53" t="str">
        <f t="shared" si="2"/>
        <v/>
      </c>
      <c r="I80" s="29"/>
      <c r="K80" s="32" t="s">
        <v>31</v>
      </c>
      <c r="M80" s="32" t="s">
        <v>31</v>
      </c>
    </row>
    <row r="81" spans="2:13" x14ac:dyDescent="0.25">
      <c r="B81" s="29">
        <v>80</v>
      </c>
      <c r="C81" s="56"/>
      <c r="D81" s="29"/>
      <c r="E81" s="32" t="s">
        <v>31</v>
      </c>
      <c r="F81" s="52" t="s">
        <v>31</v>
      </c>
      <c r="G81" s="52" t="s">
        <v>31</v>
      </c>
      <c r="H81" s="53" t="str">
        <f t="shared" si="2"/>
        <v/>
      </c>
      <c r="I81" s="29"/>
      <c r="K81" s="32" t="s">
        <v>31</v>
      </c>
      <c r="M81" s="32" t="s">
        <v>31</v>
      </c>
    </row>
    <row r="82" spans="2:13" x14ac:dyDescent="0.25">
      <c r="B82" s="29">
        <v>81</v>
      </c>
      <c r="C82" s="56"/>
      <c r="D82" s="29"/>
      <c r="E82" s="32" t="s">
        <v>31</v>
      </c>
      <c r="F82" s="52" t="s">
        <v>31</v>
      </c>
      <c r="G82" s="52" t="s">
        <v>31</v>
      </c>
      <c r="H82" s="53" t="str">
        <f t="shared" si="2"/>
        <v/>
      </c>
      <c r="I82" s="29"/>
      <c r="K82" s="32" t="s">
        <v>31</v>
      </c>
      <c r="M82" s="32" t="s">
        <v>31</v>
      </c>
    </row>
    <row r="83" spans="2:13" x14ac:dyDescent="0.25">
      <c r="B83" s="29">
        <v>82</v>
      </c>
      <c r="C83" s="56"/>
      <c r="D83" s="29"/>
      <c r="E83" s="32" t="s">
        <v>31</v>
      </c>
      <c r="F83" s="52" t="s">
        <v>31</v>
      </c>
      <c r="G83" s="52" t="s">
        <v>31</v>
      </c>
      <c r="H83" s="53" t="str">
        <f t="shared" si="2"/>
        <v/>
      </c>
      <c r="I83" s="29"/>
      <c r="K83" s="32" t="s">
        <v>31</v>
      </c>
      <c r="M83" s="32" t="s">
        <v>31</v>
      </c>
    </row>
    <row r="84" spans="2:13" x14ac:dyDescent="0.25">
      <c r="B84" s="29">
        <v>83</v>
      </c>
      <c r="C84" s="56"/>
      <c r="D84" s="29"/>
      <c r="E84" s="32" t="s">
        <v>31</v>
      </c>
      <c r="F84" s="52" t="s">
        <v>31</v>
      </c>
      <c r="G84" s="52" t="s">
        <v>31</v>
      </c>
      <c r="H84" s="53" t="str">
        <f t="shared" si="2"/>
        <v/>
      </c>
      <c r="I84" s="29"/>
      <c r="K84" s="32" t="s">
        <v>31</v>
      </c>
      <c r="M84" s="32" t="s">
        <v>31</v>
      </c>
    </row>
    <row r="85" spans="2:13" x14ac:dyDescent="0.25">
      <c r="B85" s="29">
        <v>84</v>
      </c>
      <c r="C85" s="56"/>
      <c r="D85" s="29"/>
      <c r="E85" s="32" t="s">
        <v>31</v>
      </c>
      <c r="F85" s="52" t="s">
        <v>31</v>
      </c>
      <c r="G85" s="52" t="s">
        <v>31</v>
      </c>
      <c r="H85" s="53" t="str">
        <f t="shared" si="2"/>
        <v/>
      </c>
      <c r="I85" s="29"/>
      <c r="K85" s="32" t="s">
        <v>31</v>
      </c>
      <c r="M85" s="32" t="s">
        <v>31</v>
      </c>
    </row>
    <row r="86" spans="2:13" x14ac:dyDescent="0.25">
      <c r="B86" s="29">
        <v>85</v>
      </c>
      <c r="C86" s="56"/>
      <c r="D86" s="29"/>
      <c r="E86" s="32" t="s">
        <v>31</v>
      </c>
      <c r="F86" s="52" t="s">
        <v>31</v>
      </c>
      <c r="G86" s="52" t="s">
        <v>31</v>
      </c>
      <c r="H86" s="53" t="str">
        <f t="shared" si="2"/>
        <v/>
      </c>
      <c r="I86" s="29"/>
      <c r="K86" s="32" t="s">
        <v>31</v>
      </c>
      <c r="M86" s="32" t="s">
        <v>31</v>
      </c>
    </row>
    <row r="87" spans="2:13" x14ac:dyDescent="0.25">
      <c r="B87" s="29">
        <v>86</v>
      </c>
      <c r="C87" s="56"/>
      <c r="D87" s="29"/>
      <c r="E87" s="32" t="s">
        <v>31</v>
      </c>
      <c r="F87" s="52" t="s">
        <v>31</v>
      </c>
      <c r="G87" s="52" t="s">
        <v>31</v>
      </c>
      <c r="H87" s="53" t="str">
        <f t="shared" si="2"/>
        <v/>
      </c>
      <c r="I87" s="29"/>
      <c r="K87" s="32" t="s">
        <v>31</v>
      </c>
      <c r="M87" s="32" t="s">
        <v>31</v>
      </c>
    </row>
    <row r="88" spans="2:13" x14ac:dyDescent="0.25">
      <c r="B88" s="29">
        <v>87</v>
      </c>
      <c r="C88" s="56"/>
      <c r="D88" s="29"/>
      <c r="E88" s="32" t="s">
        <v>31</v>
      </c>
      <c r="F88" s="52" t="s">
        <v>31</v>
      </c>
      <c r="G88" s="52" t="s">
        <v>31</v>
      </c>
      <c r="H88" s="53" t="str">
        <f t="shared" si="2"/>
        <v/>
      </c>
      <c r="I88" s="29"/>
      <c r="K88" s="32" t="s">
        <v>31</v>
      </c>
      <c r="M88" s="32" t="s">
        <v>31</v>
      </c>
    </row>
    <row r="89" spans="2:13" x14ac:dyDescent="0.25">
      <c r="B89" s="29">
        <v>88</v>
      </c>
      <c r="C89" s="56"/>
      <c r="D89" s="29"/>
      <c r="E89" s="32" t="s">
        <v>31</v>
      </c>
      <c r="F89" s="52" t="s">
        <v>31</v>
      </c>
      <c r="G89" s="52" t="s">
        <v>31</v>
      </c>
      <c r="H89" s="53" t="str">
        <f t="shared" si="2"/>
        <v/>
      </c>
      <c r="I89" s="29"/>
      <c r="K89" s="32" t="s">
        <v>31</v>
      </c>
      <c r="M89" s="32" t="s">
        <v>31</v>
      </c>
    </row>
    <row r="90" spans="2:13" x14ac:dyDescent="0.25">
      <c r="B90" s="29">
        <v>89</v>
      </c>
      <c r="C90" s="56"/>
      <c r="D90" s="29"/>
      <c r="E90" s="32" t="s">
        <v>31</v>
      </c>
      <c r="F90" s="52" t="s">
        <v>31</v>
      </c>
      <c r="G90" s="52" t="s">
        <v>31</v>
      </c>
      <c r="H90" s="53" t="str">
        <f t="shared" si="2"/>
        <v/>
      </c>
      <c r="I90" s="29"/>
      <c r="K90" s="32" t="s">
        <v>31</v>
      </c>
      <c r="M90" s="32" t="s">
        <v>31</v>
      </c>
    </row>
    <row r="91" spans="2:13" x14ac:dyDescent="0.25">
      <c r="B91" s="29">
        <v>90</v>
      </c>
      <c r="C91" s="56"/>
      <c r="D91" s="29"/>
      <c r="E91" s="32" t="s">
        <v>31</v>
      </c>
      <c r="F91" s="52" t="s">
        <v>31</v>
      </c>
      <c r="G91" s="52" t="s">
        <v>31</v>
      </c>
      <c r="H91" s="53" t="str">
        <f t="shared" si="2"/>
        <v/>
      </c>
      <c r="I91" s="29"/>
      <c r="K91" s="32" t="s">
        <v>31</v>
      </c>
      <c r="M91" s="32" t="s">
        <v>31</v>
      </c>
    </row>
    <row r="92" spans="2:13" x14ac:dyDescent="0.25">
      <c r="B92" s="29">
        <v>91</v>
      </c>
      <c r="C92" s="56"/>
      <c r="D92" s="29"/>
      <c r="E92" s="32" t="s">
        <v>31</v>
      </c>
      <c r="F92" s="52" t="s">
        <v>31</v>
      </c>
      <c r="G92" s="52" t="s">
        <v>31</v>
      </c>
      <c r="H92" s="53" t="str">
        <f t="shared" si="2"/>
        <v/>
      </c>
      <c r="I92" s="29"/>
      <c r="K92" s="32" t="s">
        <v>31</v>
      </c>
      <c r="M92" s="32" t="s">
        <v>31</v>
      </c>
    </row>
    <row r="93" spans="2:13" x14ac:dyDescent="0.25">
      <c r="B93" s="29">
        <v>92</v>
      </c>
      <c r="C93" s="56"/>
      <c r="D93" s="29"/>
      <c r="E93" s="32" t="s">
        <v>31</v>
      </c>
      <c r="F93" s="52" t="s">
        <v>31</v>
      </c>
      <c r="G93" s="52" t="s">
        <v>31</v>
      </c>
      <c r="H93" s="53" t="str">
        <f t="shared" si="2"/>
        <v/>
      </c>
      <c r="I93" s="29"/>
      <c r="K93" s="32" t="s">
        <v>31</v>
      </c>
      <c r="M93" s="32" t="s">
        <v>31</v>
      </c>
    </row>
    <row r="94" spans="2:13" x14ac:dyDescent="0.25">
      <c r="B94" s="29">
        <v>93</v>
      </c>
      <c r="C94" s="56"/>
      <c r="D94" s="29"/>
      <c r="E94" s="32" t="s">
        <v>31</v>
      </c>
      <c r="F94" s="52" t="s">
        <v>31</v>
      </c>
      <c r="G94" s="52" t="s">
        <v>31</v>
      </c>
      <c r="H94" s="53" t="str">
        <f t="shared" si="2"/>
        <v/>
      </c>
      <c r="I94" s="29"/>
      <c r="K94" s="32" t="s">
        <v>31</v>
      </c>
      <c r="M94" s="32" t="s">
        <v>31</v>
      </c>
    </row>
    <row r="95" spans="2:13" x14ac:dyDescent="0.25">
      <c r="B95" s="29">
        <v>94</v>
      </c>
      <c r="C95" s="56"/>
      <c r="D95" s="29"/>
      <c r="E95" s="32" t="s">
        <v>31</v>
      </c>
      <c r="F95" s="52" t="s">
        <v>31</v>
      </c>
      <c r="G95" s="52" t="s">
        <v>31</v>
      </c>
      <c r="H95" s="53" t="str">
        <f t="shared" si="2"/>
        <v/>
      </c>
      <c r="I95" s="29"/>
      <c r="K95" s="32" t="s">
        <v>31</v>
      </c>
      <c r="M95" s="32" t="s">
        <v>31</v>
      </c>
    </row>
    <row r="96" spans="2:13" x14ac:dyDescent="0.25">
      <c r="B96" s="29">
        <v>95</v>
      </c>
      <c r="C96" s="56"/>
      <c r="D96" s="29"/>
      <c r="E96" s="32" t="s">
        <v>31</v>
      </c>
      <c r="F96" s="52" t="s">
        <v>31</v>
      </c>
      <c r="G96" s="52" t="s">
        <v>31</v>
      </c>
      <c r="H96" s="53" t="str">
        <f t="shared" si="2"/>
        <v/>
      </c>
      <c r="I96" s="29"/>
      <c r="K96" s="32" t="s">
        <v>31</v>
      </c>
      <c r="M96" s="32" t="s">
        <v>31</v>
      </c>
    </row>
    <row r="97" spans="2:13" x14ac:dyDescent="0.25">
      <c r="B97" s="29">
        <v>96</v>
      </c>
      <c r="C97" s="56"/>
      <c r="D97" s="29"/>
      <c r="E97" s="32" t="s">
        <v>31</v>
      </c>
      <c r="F97" s="52" t="s">
        <v>31</v>
      </c>
      <c r="G97" s="52" t="s">
        <v>31</v>
      </c>
      <c r="H97" s="53" t="str">
        <f t="shared" si="2"/>
        <v/>
      </c>
      <c r="I97" s="29"/>
      <c r="K97" s="32" t="s">
        <v>31</v>
      </c>
      <c r="M97" s="32" t="s">
        <v>31</v>
      </c>
    </row>
    <row r="98" spans="2:13" x14ac:dyDescent="0.25">
      <c r="B98" s="29">
        <v>97</v>
      </c>
      <c r="C98" s="56"/>
      <c r="D98" s="29"/>
      <c r="E98" s="32" t="s">
        <v>31</v>
      </c>
      <c r="F98" s="52" t="s">
        <v>31</v>
      </c>
      <c r="G98" s="52" t="s">
        <v>31</v>
      </c>
      <c r="H98" s="53" t="str">
        <f t="shared" ref="H98:H129" si="3">IF(OR(F98="",G98=""),"",  IF(F98="Baixa",   IF(G98="Baixo","BAIXO",   IF(G98="Médio","BAIXO",   IF(G98="Alto","MÉDIO",""))),  IF(F98="Média",   IF(G98="Baixo","BAIXO",   IF(G98="Médio","MÉDIO",   IF(G98="Alto","ALTO",""))),  IF(F98="Alta",   IF(G98="Baixo","MÉDIO",   IF(G98="Médio","ALTO",   IF(G98="Alto","CRÍTICO",""))),""  ))) )</f>
        <v/>
      </c>
      <c r="I98" s="29"/>
      <c r="K98" s="32" t="s">
        <v>31</v>
      </c>
      <c r="M98" s="32" t="s">
        <v>31</v>
      </c>
    </row>
    <row r="99" spans="2:13" x14ac:dyDescent="0.25">
      <c r="B99" s="29">
        <v>98</v>
      </c>
      <c r="C99" s="56"/>
      <c r="D99" s="29"/>
      <c r="E99" s="32" t="s">
        <v>31</v>
      </c>
      <c r="F99" s="52" t="s">
        <v>31</v>
      </c>
      <c r="G99" s="52" t="s">
        <v>31</v>
      </c>
      <c r="H99" s="53" t="str">
        <f t="shared" si="3"/>
        <v/>
      </c>
      <c r="I99" s="29"/>
      <c r="K99" s="32" t="s">
        <v>31</v>
      </c>
      <c r="M99" s="32" t="s">
        <v>31</v>
      </c>
    </row>
    <row r="100" spans="2:13" x14ac:dyDescent="0.25">
      <c r="B100" s="29">
        <v>99</v>
      </c>
      <c r="C100" s="56"/>
      <c r="D100" s="29"/>
      <c r="E100" s="32" t="s">
        <v>31</v>
      </c>
      <c r="F100" s="52" t="s">
        <v>31</v>
      </c>
      <c r="G100" s="52" t="s">
        <v>31</v>
      </c>
      <c r="H100" s="53" t="str">
        <f t="shared" si="3"/>
        <v/>
      </c>
      <c r="I100" s="29"/>
      <c r="K100" s="32" t="s">
        <v>31</v>
      </c>
      <c r="M100" s="32" t="s">
        <v>31</v>
      </c>
    </row>
  </sheetData>
  <mergeCells count="10">
    <mergeCell ref="A19:A22"/>
    <mergeCell ref="A23:A24"/>
    <mergeCell ref="A26:A27"/>
    <mergeCell ref="A28:A29"/>
    <mergeCell ref="A36:A43"/>
    <mergeCell ref="A2:A6"/>
    <mergeCell ref="A7:A10"/>
    <mergeCell ref="A11:A14"/>
    <mergeCell ref="A15:A16"/>
    <mergeCell ref="A17:A18"/>
  </mergeCells>
  <conditionalFormatting sqref="H2:H100">
    <cfRule type="cellIs" dxfId="3" priority="2" operator="equal">
      <formula>"BAIXO"</formula>
    </cfRule>
    <cfRule type="cellIs" dxfId="2" priority="3" operator="equal">
      <formula>"MÉDIO"</formula>
    </cfRule>
    <cfRule type="cellIs" dxfId="1" priority="4" operator="equal">
      <formula>"ALTO"</formula>
    </cfRule>
    <cfRule type="cellIs" dxfId="0" priority="5" operator="equal">
      <formula>"CRÍTICO"</formula>
    </cfRule>
  </conditionalFormatting>
  <dataValidations count="4">
    <dataValidation type="list" allowBlank="1" showInputMessage="1" showErrorMessage="1" sqref="E2:E100">
      <formula1>$AA$16:$AA$19</formula1>
      <formula2>0</formula2>
    </dataValidation>
    <dataValidation type="list" allowBlank="1" showInputMessage="1" showErrorMessage="1" sqref="F2:F100">
      <formula1>$AA$22:$AA$25</formula1>
      <formula2>0</formula2>
    </dataValidation>
    <dataValidation type="list" allowBlank="1" showInputMessage="1" showErrorMessage="1" sqref="G2:G100">
      <formula1>$AA$28:$AA$31</formula1>
      <formula2>0</formula2>
    </dataValidation>
    <dataValidation type="list" allowBlank="1" showInputMessage="1" showErrorMessage="1" sqref="K2:K100 M2:M100">
      <formula1>$AA$34:$AA$43</formula1>
      <formula2>0</formula2>
    </dataValidation>
  </dataValidations>
  <pageMargins left="0.51180555555555496" right="0.51180555555555496"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ID</vt:lpstr>
      <vt:lpstr>REQ</vt:lpstr>
      <vt:lpstr>Riscos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dc:creator>
  <cp:lastModifiedBy>Paula</cp:lastModifiedBy>
  <cp:revision>2</cp:revision>
  <dcterms:created xsi:type="dcterms:W3CDTF">2018-05-03T18:14:19Z</dcterms:created>
  <dcterms:modified xsi:type="dcterms:W3CDTF">2018-10-11T21:13:32Z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